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csmd.sharepoint.com/sites/StudentAccountServices/Shared Documents/Shared Files/Refund Schedules/"/>
    </mc:Choice>
  </mc:AlternateContent>
  <xr:revisionPtr revIDLastSave="23" documentId="8_{5353A63F-9938-4906-A0F8-B8A8ADF501E5}" xr6:coauthVersionLast="47" xr6:coauthVersionMax="47" xr10:uidLastSave="{C682ECD5-6A75-48DB-B3C9-635414FA42BF}"/>
  <bookViews>
    <workbookView xWindow="29610" yWindow="-120" windowWidth="28110" windowHeight="16440" tabRatio="827" xr2:uid="{00000000-000D-0000-FFFF-FFFF00000000}"/>
  </bookViews>
  <sheets>
    <sheet name="2026SMR I" sheetId="1" r:id="rId1"/>
    <sheet name="2026SMR" sheetId="4" r:id="rId2"/>
    <sheet name="2026SMR II" sheetId="5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5" i="4" l="1"/>
  <c r="D15" i="4" s="1"/>
  <c r="E15" i="4" s="1"/>
  <c r="D13" i="4"/>
  <c r="E13" i="4" s="1"/>
  <c r="D12" i="4"/>
  <c r="E12" i="4" s="1"/>
  <c r="D11" i="4"/>
  <c r="E11" i="4" s="1"/>
  <c r="A15" i="5"/>
  <c r="D15" i="5" s="1"/>
  <c r="E15" i="5" s="1"/>
  <c r="D13" i="5"/>
  <c r="E13" i="5" s="1"/>
  <c r="D12" i="5"/>
  <c r="E12" i="5" s="1"/>
  <c r="D11" i="5"/>
  <c r="E11" i="5" s="1"/>
  <c r="D13" i="1"/>
  <c r="E13" i="1" s="1"/>
  <c r="D16" i="4" l="1"/>
  <c r="E16" i="4" s="1"/>
  <c r="D17" i="4"/>
  <c r="E17" i="4" s="1"/>
  <c r="A19" i="4"/>
  <c r="D16" i="5"/>
  <c r="E16" i="5" s="1"/>
  <c r="D17" i="5"/>
  <c r="E17" i="5" s="1"/>
  <c r="A19" i="5"/>
  <c r="D20" i="4" l="1"/>
  <c r="E20" i="4" s="1"/>
  <c r="D19" i="4"/>
  <c r="E19" i="4" s="1"/>
  <c r="A23" i="4"/>
  <c r="D21" i="4"/>
  <c r="E21" i="4" s="1"/>
  <c r="D19" i="5"/>
  <c r="E19" i="5" s="1"/>
  <c r="D21" i="5"/>
  <c r="E21" i="5" s="1"/>
  <c r="A23" i="5"/>
  <c r="D20" i="5"/>
  <c r="E20" i="5" s="1"/>
  <c r="D24" i="4" l="1"/>
  <c r="E24" i="4" s="1"/>
  <c r="D23" i="4"/>
  <c r="E23" i="4" s="1"/>
  <c r="A27" i="4"/>
  <c r="D25" i="4"/>
  <c r="E25" i="4" s="1"/>
  <c r="D24" i="5"/>
  <c r="E24" i="5" s="1"/>
  <c r="D23" i="5"/>
  <c r="E23" i="5" s="1"/>
  <c r="A27" i="5"/>
  <c r="D25" i="5"/>
  <c r="E25" i="5" s="1"/>
  <c r="D28" i="4" l="1"/>
  <c r="E28" i="4" s="1"/>
  <c r="D27" i="4"/>
  <c r="E27" i="4" s="1"/>
  <c r="D29" i="4"/>
  <c r="E29" i="4" s="1"/>
  <c r="A31" i="4"/>
  <c r="D28" i="5"/>
  <c r="E28" i="5" s="1"/>
  <c r="D27" i="5"/>
  <c r="E27" i="5" s="1"/>
  <c r="A31" i="5"/>
  <c r="D29" i="5"/>
  <c r="E29" i="5" s="1"/>
  <c r="D33" i="4" l="1"/>
  <c r="E33" i="4" s="1"/>
  <c r="D32" i="4"/>
  <c r="E32" i="4" s="1"/>
  <c r="A35" i="4"/>
  <c r="D31" i="4"/>
  <c r="E31" i="4" s="1"/>
  <c r="D33" i="5"/>
  <c r="E33" i="5" s="1"/>
  <c r="D32" i="5"/>
  <c r="E32" i="5" s="1"/>
  <c r="D31" i="5"/>
  <c r="E31" i="5" s="1"/>
  <c r="A35" i="5"/>
  <c r="D37" i="4" l="1"/>
  <c r="E37" i="4" s="1"/>
  <c r="D36" i="4"/>
  <c r="E36" i="4" s="1"/>
  <c r="D35" i="4"/>
  <c r="E35" i="4" s="1"/>
  <c r="D37" i="5"/>
  <c r="E37" i="5" s="1"/>
  <c r="D36" i="5"/>
  <c r="E36" i="5" s="1"/>
  <c r="D35" i="5"/>
  <c r="E35" i="5" s="1"/>
  <c r="D11" i="1" l="1"/>
  <c r="E11" i="1" s="1"/>
  <c r="D12" i="1"/>
  <c r="E12" i="1" s="1"/>
  <c r="A15" i="1" l="1"/>
  <c r="D17" i="1" l="1"/>
  <c r="E17" i="1" s="1"/>
  <c r="D16" i="1"/>
  <c r="E16" i="1" s="1"/>
  <c r="D15" i="1"/>
  <c r="E15" i="1" s="1"/>
  <c r="A19" i="1"/>
  <c r="D21" i="1" l="1"/>
  <c r="E21" i="1" s="1"/>
  <c r="D20" i="1"/>
  <c r="E20" i="1" s="1"/>
  <c r="D19" i="1"/>
  <c r="E19" i="1" s="1"/>
  <c r="A23" i="1"/>
  <c r="A27" i="1" l="1"/>
  <c r="D25" i="1"/>
  <c r="E25" i="1" s="1"/>
  <c r="D23" i="1"/>
  <c r="E23" i="1" s="1"/>
  <c r="D24" i="1"/>
  <c r="E24" i="1" s="1"/>
  <c r="A31" i="1" l="1"/>
  <c r="D29" i="1"/>
  <c r="E29" i="1" s="1"/>
  <c r="D28" i="1"/>
  <c r="E28" i="1" s="1"/>
  <c r="D27" i="1"/>
  <c r="E27" i="1" s="1"/>
  <c r="A35" i="1" l="1"/>
  <c r="D31" i="1"/>
  <c r="E31" i="1" s="1"/>
  <c r="D33" i="1"/>
  <c r="E33" i="1" s="1"/>
  <c r="D32" i="1"/>
  <c r="E32" i="1" s="1"/>
  <c r="D37" i="1" l="1"/>
  <c r="E37" i="1" s="1"/>
  <c r="D36" i="1"/>
  <c r="E36" i="1" s="1"/>
  <c r="D35" i="1"/>
  <c r="E35" i="1" s="1"/>
</calcChain>
</file>

<file path=xl/sharedStrings.xml><?xml version="1.0" encoding="utf-8"?>
<sst xmlns="http://schemas.openxmlformats.org/spreadsheetml/2006/main" count="198" uniqueCount="28">
  <si>
    <t>Refund Percentage Entitled To If</t>
  </si>
  <si>
    <t>Date Class</t>
  </si>
  <si>
    <t>Length Of Class</t>
  </si>
  <si>
    <t>Drop/Withdraw By the Dates Below</t>
  </si>
  <si>
    <t>Begins</t>
  </si>
  <si>
    <t>(Weeks)</t>
  </si>
  <si>
    <t>(Days)</t>
  </si>
  <si>
    <t>0% On or After</t>
  </si>
  <si>
    <t>14 days or less</t>
  </si>
  <si>
    <t>1-14 days</t>
  </si>
  <si>
    <t>*</t>
  </si>
  <si>
    <t>15 days to 13 weeks</t>
  </si>
  <si>
    <t>15-89 days</t>
  </si>
  <si>
    <t>14 weeks or more</t>
  </si>
  <si>
    <t>90 days +</t>
  </si>
  <si>
    <t xml:space="preserve"> </t>
  </si>
  <si>
    <t>2026 Summer Term</t>
  </si>
  <si>
    <t>May 18 - August 17</t>
  </si>
  <si>
    <t>14 Week (92 Days)</t>
  </si>
  <si>
    <t>*14 Week Courses:  05/18/26-08/17/26 (14 weeks or more refund period)</t>
  </si>
  <si>
    <t>2026 Summer Term I</t>
  </si>
  <si>
    <t>May 18 - June 29</t>
  </si>
  <si>
    <t>7 Week (43 Days)</t>
  </si>
  <si>
    <t>*7 Week Courses:  05/18/26-06/29/26 (15 days to 13 weeks refund period)</t>
  </si>
  <si>
    <t>2026 Summer Term II</t>
  </si>
  <si>
    <t>July 7 - August 17</t>
  </si>
  <si>
    <t>7 Week (42 Days)</t>
  </si>
  <si>
    <t>*7 Week Courses:  07/07/26-08/17/26 (15 days to 13 weeks refund period)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</si>
</sst>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5" x14ac:knownFonts="1"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center"/>
    </xf>
    <xf numFmtId="9" fontId="0" fillId="0" borderId="1" xfId="0" applyNumberFormat="1" applyBorder="1" applyAlignment="1">
      <alignment horizontal="center"/>
    </xf>
    <xf numFmtId="164" fontId="3" fillId="0" borderId="0" xfId="0" applyNumberFormat="1" applyFont="1" applyAlignment="1">
      <alignment horizontal="right"/>
    </xf>
    <xf numFmtId="0" fontId="3" fillId="0" borderId="0" xfId="0" applyFont="1"/>
    <xf numFmtId="164" fontId="3" fillId="0" borderId="0" xfId="0" applyNumberFormat="1" applyFont="1" applyAlignment="1">
      <alignment horizontal="center"/>
    </xf>
    <xf numFmtId="164" fontId="0" fillId="0" borderId="0" xfId="0" applyNumberFormat="1" applyAlignment="1">
      <alignment horizontal="righ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/>
  <dimension ref="A1:J50"/>
  <sheetViews>
    <sheetView tabSelected="1" workbookViewId="0">
      <selection activeCell="A2" sqref="A2:E2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5" width="17.7109375" customWidth="1"/>
  </cols>
  <sheetData>
    <row r="1" spans="1:8" ht="15.75" x14ac:dyDescent="0.25">
      <c r="A1" s="13" t="s">
        <v>20</v>
      </c>
      <c r="B1" s="13"/>
      <c r="C1" s="13"/>
      <c r="D1" s="13"/>
      <c r="E1" s="13"/>
    </row>
    <row r="2" spans="1:8" ht="15.75" x14ac:dyDescent="0.25">
      <c r="A2" s="13" t="s">
        <v>21</v>
      </c>
      <c r="B2" s="13"/>
      <c r="C2" s="13"/>
      <c r="D2" s="13"/>
      <c r="E2" s="13"/>
    </row>
    <row r="3" spans="1:8" ht="15.75" x14ac:dyDescent="0.25">
      <c r="A3" s="13" t="s">
        <v>22</v>
      </c>
      <c r="B3" s="14"/>
      <c r="C3" s="14"/>
      <c r="D3" s="14"/>
      <c r="E3" s="14"/>
    </row>
    <row r="4" spans="1:8" x14ac:dyDescent="0.2">
      <c r="B4" s="4"/>
      <c r="C4" s="4"/>
      <c r="D4" s="4"/>
    </row>
    <row r="5" spans="1:8" x14ac:dyDescent="0.2">
      <c r="A5" s="15" t="s">
        <v>23</v>
      </c>
      <c r="B5" s="15"/>
      <c r="C5" s="15"/>
      <c r="D5" s="15"/>
      <c r="E5" s="15"/>
    </row>
    <row r="6" spans="1:8" x14ac:dyDescent="0.2">
      <c r="B6" s="4"/>
      <c r="C6" s="4"/>
      <c r="D6" s="3"/>
      <c r="E6" s="3"/>
    </row>
    <row r="7" spans="1:8" x14ac:dyDescent="0.2">
      <c r="D7" s="12" t="s">
        <v>0</v>
      </c>
      <c r="E7" s="12"/>
    </row>
    <row r="8" spans="1:8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8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</row>
    <row r="11" spans="1:8" x14ac:dyDescent="0.2">
      <c r="A11" s="3">
        <v>46160</v>
      </c>
      <c r="B11" t="s">
        <v>8</v>
      </c>
      <c r="C11" s="5" t="s">
        <v>9</v>
      </c>
      <c r="D11" s="3">
        <f>+A11-1</f>
        <v>46159</v>
      </c>
      <c r="E11" s="3">
        <f>+D11+1</f>
        <v>46160</v>
      </c>
    </row>
    <row r="12" spans="1:8" x14ac:dyDescent="0.2">
      <c r="A12" s="10" t="s">
        <v>10</v>
      </c>
      <c r="B12" t="s">
        <v>11</v>
      </c>
      <c r="C12" s="5" t="s">
        <v>12</v>
      </c>
      <c r="D12" s="3">
        <f>+A11+2</f>
        <v>46162</v>
      </c>
      <c r="E12" s="3">
        <f>+D12+1</f>
        <v>46163</v>
      </c>
    </row>
    <row r="13" spans="1:8" x14ac:dyDescent="0.2">
      <c r="A13" s="10"/>
      <c r="B13" t="s">
        <v>13</v>
      </c>
      <c r="C13" s="5" t="s">
        <v>14</v>
      </c>
      <c r="D13" s="3">
        <f>+A11+6</f>
        <v>46166</v>
      </c>
      <c r="E13" s="3">
        <f>+D13+1</f>
        <v>46167</v>
      </c>
    </row>
    <row r="14" spans="1:8" x14ac:dyDescent="0.2">
      <c r="A14" s="3"/>
      <c r="C14" s="5"/>
      <c r="D14" s="3"/>
      <c r="E14" s="3"/>
    </row>
    <row r="15" spans="1:8" x14ac:dyDescent="0.2">
      <c r="A15" s="3">
        <f>1+A11</f>
        <v>46161</v>
      </c>
      <c r="B15" t="s">
        <v>8</v>
      </c>
      <c r="C15" s="5" t="s">
        <v>9</v>
      </c>
      <c r="D15" s="3">
        <f>+A15-1</f>
        <v>46160</v>
      </c>
      <c r="E15" s="3">
        <f>+D15+1</f>
        <v>46161</v>
      </c>
    </row>
    <row r="16" spans="1:8" s="8" customFormat="1" x14ac:dyDescent="0.2">
      <c r="A16" s="10" t="s">
        <v>10</v>
      </c>
      <c r="B16" t="s">
        <v>11</v>
      </c>
      <c r="C16" s="5" t="s">
        <v>12</v>
      </c>
      <c r="D16" s="3">
        <f>+A15+2</f>
        <v>46163</v>
      </c>
      <c r="E16" s="3">
        <f>+D16+1</f>
        <v>46164</v>
      </c>
      <c r="F16"/>
      <c r="G16"/>
      <c r="H16"/>
    </row>
    <row r="17" spans="1:10" x14ac:dyDescent="0.2">
      <c r="A17" s="10"/>
      <c r="B17" t="s">
        <v>13</v>
      </c>
      <c r="C17" s="5" t="s">
        <v>14</v>
      </c>
      <c r="D17" s="3">
        <f>+A15+6</f>
        <v>46167</v>
      </c>
      <c r="E17" s="3">
        <f>+D17+1</f>
        <v>46168</v>
      </c>
    </row>
    <row r="18" spans="1:10" x14ac:dyDescent="0.2">
      <c r="A18" s="3"/>
      <c r="C18" s="5"/>
      <c r="D18" s="3"/>
      <c r="E18" s="3"/>
    </row>
    <row r="19" spans="1:10" x14ac:dyDescent="0.2">
      <c r="A19" s="3">
        <f>1+A15</f>
        <v>46162</v>
      </c>
      <c r="B19" t="s">
        <v>8</v>
      </c>
      <c r="C19" s="5" t="s">
        <v>9</v>
      </c>
      <c r="D19" s="3">
        <f>+A19-1</f>
        <v>46161</v>
      </c>
      <c r="E19" s="3">
        <f>+D19+1</f>
        <v>46162</v>
      </c>
    </row>
    <row r="20" spans="1:10" s="8" customFormat="1" x14ac:dyDescent="0.2">
      <c r="A20" s="10" t="s">
        <v>10</v>
      </c>
      <c r="B20" t="s">
        <v>11</v>
      </c>
      <c r="C20" s="5" t="s">
        <v>12</v>
      </c>
      <c r="D20" s="3">
        <f>+A19+2</f>
        <v>46164</v>
      </c>
      <c r="E20" s="3">
        <f>+D20+1</f>
        <v>46165</v>
      </c>
      <c r="F20"/>
      <c r="G20"/>
      <c r="H20"/>
    </row>
    <row r="21" spans="1:10" x14ac:dyDescent="0.2">
      <c r="A21" s="10"/>
      <c r="B21" t="s">
        <v>13</v>
      </c>
      <c r="C21" s="5" t="s">
        <v>14</v>
      </c>
      <c r="D21" s="3">
        <f>+A19+6</f>
        <v>46168</v>
      </c>
      <c r="E21" s="3">
        <f>+D21+1</f>
        <v>46169</v>
      </c>
      <c r="I21" s="8" t="s">
        <v>15</v>
      </c>
    </row>
    <row r="22" spans="1:10" x14ac:dyDescent="0.2">
      <c r="A22" s="3"/>
      <c r="C22" s="5"/>
      <c r="D22" s="3"/>
      <c r="E22" s="3"/>
    </row>
    <row r="23" spans="1:10" x14ac:dyDescent="0.2">
      <c r="A23" s="3">
        <f>1+A19</f>
        <v>46163</v>
      </c>
      <c r="B23" t="s">
        <v>8</v>
      </c>
      <c r="C23" s="5" t="s">
        <v>9</v>
      </c>
      <c r="D23" s="3">
        <f>+A23-1</f>
        <v>46162</v>
      </c>
      <c r="E23" s="3">
        <f>+D23+1</f>
        <v>46163</v>
      </c>
    </row>
    <row r="24" spans="1:10" s="8" customFormat="1" x14ac:dyDescent="0.2">
      <c r="A24" s="10" t="s">
        <v>10</v>
      </c>
      <c r="B24" t="s">
        <v>11</v>
      </c>
      <c r="C24" s="5" t="s">
        <v>12</v>
      </c>
      <c r="D24" s="3">
        <f>+A23+2</f>
        <v>46165</v>
      </c>
      <c r="E24" s="3">
        <f>+D24+1</f>
        <v>46166</v>
      </c>
      <c r="F24"/>
      <c r="G24"/>
      <c r="H24"/>
    </row>
    <row r="25" spans="1:10" x14ac:dyDescent="0.2">
      <c r="A25" s="10"/>
      <c r="B25" t="s">
        <v>13</v>
      </c>
      <c r="C25" s="5" t="s">
        <v>14</v>
      </c>
      <c r="D25" s="3">
        <f>+A23+6</f>
        <v>46169</v>
      </c>
      <c r="E25" s="3">
        <f>+D25+1</f>
        <v>46170</v>
      </c>
    </row>
    <row r="26" spans="1:10" x14ac:dyDescent="0.2">
      <c r="A26" s="3"/>
      <c r="C26" s="5"/>
      <c r="D26" s="3"/>
      <c r="E26" s="3"/>
    </row>
    <row r="27" spans="1:10" x14ac:dyDescent="0.2">
      <c r="A27" s="3">
        <f>1+A23</f>
        <v>46164</v>
      </c>
      <c r="B27" t="s">
        <v>8</v>
      </c>
      <c r="C27" s="5" t="s">
        <v>9</v>
      </c>
      <c r="D27" s="3">
        <f>+A27-1</f>
        <v>46163</v>
      </c>
      <c r="E27" s="3">
        <f>+D27+1</f>
        <v>46164</v>
      </c>
    </row>
    <row r="28" spans="1:10" s="8" customFormat="1" x14ac:dyDescent="0.2">
      <c r="A28" s="10" t="s">
        <v>10</v>
      </c>
      <c r="B28" t="s">
        <v>11</v>
      </c>
      <c r="C28" s="5" t="s">
        <v>12</v>
      </c>
      <c r="D28" s="3">
        <f>+A27+2</f>
        <v>46166</v>
      </c>
      <c r="E28" s="3">
        <f>+D28+1</f>
        <v>46167</v>
      </c>
      <c r="F28"/>
      <c r="G28"/>
      <c r="H28"/>
    </row>
    <row r="29" spans="1:10" x14ac:dyDescent="0.2">
      <c r="A29" s="10"/>
      <c r="B29" t="s">
        <v>13</v>
      </c>
      <c r="C29" s="5" t="s">
        <v>14</v>
      </c>
      <c r="D29" s="3">
        <f>+A27+6</f>
        <v>46170</v>
      </c>
      <c r="E29" s="3">
        <f>+D29+1</f>
        <v>46171</v>
      </c>
      <c r="I29" s="8"/>
      <c r="J29" s="8"/>
    </row>
    <row r="30" spans="1:10" x14ac:dyDescent="0.2">
      <c r="A30" s="3"/>
      <c r="C30" s="5"/>
      <c r="D30" s="3"/>
      <c r="E30" s="3"/>
    </row>
    <row r="31" spans="1:10" x14ac:dyDescent="0.2">
      <c r="A31" s="3">
        <f>1+A27</f>
        <v>46165</v>
      </c>
      <c r="B31" t="s">
        <v>8</v>
      </c>
      <c r="C31" s="5" t="s">
        <v>9</v>
      </c>
      <c r="D31" s="3">
        <f>+A31-1</f>
        <v>46164</v>
      </c>
      <c r="E31" s="3">
        <f>+D31+1</f>
        <v>46165</v>
      </c>
    </row>
    <row r="32" spans="1:10" s="8" customFormat="1" x14ac:dyDescent="0.2">
      <c r="A32" s="10" t="s">
        <v>10</v>
      </c>
      <c r="B32" t="s">
        <v>11</v>
      </c>
      <c r="C32" s="5" t="s">
        <v>12</v>
      </c>
      <c r="D32" s="3">
        <f>+A31+2</f>
        <v>46167</v>
      </c>
      <c r="E32" s="3">
        <f>+D32+1</f>
        <v>46168</v>
      </c>
      <c r="F32"/>
      <c r="G32"/>
      <c r="H32"/>
    </row>
    <row r="33" spans="1:8" x14ac:dyDescent="0.2">
      <c r="A33" s="10"/>
      <c r="B33" t="s">
        <v>13</v>
      </c>
      <c r="C33" s="5" t="s">
        <v>14</v>
      </c>
      <c r="D33" s="3">
        <f>+A31+6</f>
        <v>46171</v>
      </c>
      <c r="E33" s="3">
        <f>+D33+1</f>
        <v>46172</v>
      </c>
    </row>
    <row r="34" spans="1:8" x14ac:dyDescent="0.2">
      <c r="A34" s="3"/>
      <c r="C34" s="5"/>
      <c r="D34" s="3"/>
      <c r="E34" s="3"/>
    </row>
    <row r="35" spans="1:8" x14ac:dyDescent="0.2">
      <c r="A35" s="3">
        <f>1+A31</f>
        <v>46166</v>
      </c>
      <c r="B35" t="s">
        <v>8</v>
      </c>
      <c r="C35" s="5" t="s">
        <v>9</v>
      </c>
      <c r="D35" s="3">
        <f>+A35-1</f>
        <v>46165</v>
      </c>
      <c r="E35" s="3">
        <f>+D35+1</f>
        <v>46166</v>
      </c>
    </row>
    <row r="36" spans="1:8" s="8" customFormat="1" x14ac:dyDescent="0.2">
      <c r="A36" s="10" t="s">
        <v>10</v>
      </c>
      <c r="B36" t="s">
        <v>11</v>
      </c>
      <c r="C36" s="5" t="s">
        <v>12</v>
      </c>
      <c r="D36" s="3">
        <f>+A35+2</f>
        <v>46168</v>
      </c>
      <c r="E36" s="3">
        <f>+D36+1</f>
        <v>46169</v>
      </c>
      <c r="F36"/>
      <c r="G36"/>
      <c r="H36"/>
    </row>
    <row r="37" spans="1:8" x14ac:dyDescent="0.2">
      <c r="A37" s="10"/>
      <c r="B37" t="s">
        <v>13</v>
      </c>
      <c r="C37" s="5" t="s">
        <v>14</v>
      </c>
      <c r="D37" s="3">
        <f>+A35+6</f>
        <v>46172</v>
      </c>
      <c r="E37" s="3">
        <f>+D37+1</f>
        <v>46173</v>
      </c>
    </row>
    <row r="38" spans="1:8" x14ac:dyDescent="0.2">
      <c r="A38" s="4"/>
      <c r="C38" s="5"/>
      <c r="D38" s="4"/>
      <c r="E38" s="4"/>
    </row>
    <row r="39" spans="1:8" x14ac:dyDescent="0.2">
      <c r="A39" s="4"/>
      <c r="D39" s="4"/>
      <c r="E39" s="4"/>
    </row>
    <row r="40" spans="1:8" x14ac:dyDescent="0.2">
      <c r="A40" s="4"/>
      <c r="D40" s="4"/>
      <c r="E40" s="4"/>
    </row>
    <row r="41" spans="1:8" x14ac:dyDescent="0.2">
      <c r="A41" s="4"/>
      <c r="D41" s="4"/>
      <c r="E41" s="4"/>
    </row>
    <row r="42" spans="1:8" x14ac:dyDescent="0.2">
      <c r="A42" s="4" t="s">
        <v>15</v>
      </c>
      <c r="D42" s="4"/>
      <c r="E42" s="4"/>
    </row>
    <row r="43" spans="1:8" x14ac:dyDescent="0.2">
      <c r="A43" s="4" t="s">
        <v>15</v>
      </c>
    </row>
    <row r="44" spans="1:8" x14ac:dyDescent="0.2">
      <c r="A44" s="4" t="s">
        <v>15</v>
      </c>
    </row>
    <row r="45" spans="1:8" x14ac:dyDescent="0.2">
      <c r="A45" s="4"/>
    </row>
    <row r="46" spans="1:8" x14ac:dyDescent="0.2">
      <c r="A46" s="4"/>
    </row>
    <row r="47" spans="1:8" x14ac:dyDescent="0.2">
      <c r="A47" s="4"/>
    </row>
    <row r="48" spans="1:8" x14ac:dyDescent="0.2">
      <c r="A48" s="4"/>
    </row>
    <row r="49" spans="1:1" x14ac:dyDescent="0.2">
      <c r="A49" s="4"/>
    </row>
    <row r="50" spans="1:1" x14ac:dyDescent="0.2">
      <c r="A50" s="4"/>
    </row>
  </sheetData>
  <mergeCells count="6">
    <mergeCell ref="D7:E7"/>
    <mergeCell ref="A1:E1"/>
    <mergeCell ref="D8:E8"/>
    <mergeCell ref="A3:E3"/>
    <mergeCell ref="A5:E5"/>
    <mergeCell ref="A2:E2"/>
  </mergeCells>
  <phoneticPr fontId="1" type="noConversion"/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workbookViewId="0">
      <selection activeCell="A12" sqref="A12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3" width="17.7109375" customWidth="1"/>
    <col min="4" max="4" width="14.28515625" customWidth="1"/>
    <col min="5" max="5" width="18" customWidth="1"/>
  </cols>
  <sheetData>
    <row r="1" spans="1:9" ht="15.75" x14ac:dyDescent="0.25">
      <c r="A1" s="13" t="s">
        <v>16</v>
      </c>
      <c r="B1" s="13"/>
      <c r="C1" s="13"/>
      <c r="D1" s="13"/>
      <c r="E1" s="13"/>
    </row>
    <row r="2" spans="1:9" ht="15.75" x14ac:dyDescent="0.25">
      <c r="A2" s="13" t="s">
        <v>17</v>
      </c>
      <c r="B2" s="13"/>
      <c r="C2" s="13"/>
      <c r="D2" s="13"/>
      <c r="E2" s="13"/>
    </row>
    <row r="3" spans="1:9" ht="15.75" x14ac:dyDescent="0.25">
      <c r="A3" s="13" t="s">
        <v>18</v>
      </c>
      <c r="B3" s="13"/>
      <c r="C3" s="13"/>
      <c r="D3" s="13"/>
      <c r="E3" s="13"/>
    </row>
    <row r="4" spans="1:9" x14ac:dyDescent="0.2">
      <c r="B4" s="4"/>
      <c r="C4" s="4"/>
      <c r="D4" s="4"/>
    </row>
    <row r="5" spans="1:9" x14ac:dyDescent="0.2">
      <c r="A5" s="15" t="s">
        <v>19</v>
      </c>
      <c r="B5" s="15"/>
      <c r="C5" s="15"/>
      <c r="D5" s="15"/>
      <c r="E5" s="15"/>
    </row>
    <row r="6" spans="1:9" x14ac:dyDescent="0.2">
      <c r="B6" s="4"/>
      <c r="C6" s="4"/>
      <c r="D6" s="3"/>
      <c r="E6" s="3"/>
    </row>
    <row r="7" spans="1:9" x14ac:dyDescent="0.2">
      <c r="D7" s="12" t="s">
        <v>0</v>
      </c>
      <c r="E7" s="12"/>
    </row>
    <row r="8" spans="1:9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9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</row>
    <row r="11" spans="1:9" x14ac:dyDescent="0.2">
      <c r="A11" s="3">
        <v>46160</v>
      </c>
      <c r="B11" t="s">
        <v>8</v>
      </c>
      <c r="C11" s="5" t="s">
        <v>9</v>
      </c>
      <c r="D11" s="3">
        <f>+A11-1</f>
        <v>46159</v>
      </c>
      <c r="E11" s="3">
        <f>+D11+1</f>
        <v>46160</v>
      </c>
    </row>
    <row r="12" spans="1:9" x14ac:dyDescent="0.2">
      <c r="A12" s="10"/>
      <c r="B12" t="s">
        <v>11</v>
      </c>
      <c r="C12" s="5" t="s">
        <v>12</v>
      </c>
      <c r="D12" s="3">
        <f>+A11+2</f>
        <v>46162</v>
      </c>
      <c r="E12" s="3">
        <f>+D12+1</f>
        <v>46163</v>
      </c>
    </row>
    <row r="13" spans="1:9" x14ac:dyDescent="0.2">
      <c r="A13" s="10" t="s">
        <v>10</v>
      </c>
      <c r="B13" t="s">
        <v>13</v>
      </c>
      <c r="C13" s="5" t="s">
        <v>14</v>
      </c>
      <c r="D13" s="3">
        <f>+A11+6</f>
        <v>46166</v>
      </c>
      <c r="E13" s="3">
        <f>+D13+1</f>
        <v>46167</v>
      </c>
      <c r="G13" s="8"/>
      <c r="H13" s="8"/>
      <c r="I13" s="8"/>
    </row>
    <row r="14" spans="1:9" x14ac:dyDescent="0.2">
      <c r="A14" s="3"/>
      <c r="C14" s="5"/>
      <c r="D14" s="3"/>
      <c r="E14" s="3"/>
    </row>
    <row r="15" spans="1:9" x14ac:dyDescent="0.2">
      <c r="A15" s="3">
        <f>1+A11</f>
        <v>46161</v>
      </c>
      <c r="B15" t="s">
        <v>8</v>
      </c>
      <c r="C15" s="5" t="s">
        <v>9</v>
      </c>
      <c r="D15" s="3">
        <f>+A15-1</f>
        <v>46160</v>
      </c>
      <c r="E15" s="3">
        <f>+D15+1</f>
        <v>46161</v>
      </c>
    </row>
    <row r="16" spans="1:9" x14ac:dyDescent="0.2">
      <c r="A16" s="10"/>
      <c r="B16" t="s">
        <v>11</v>
      </c>
      <c r="C16" s="5" t="s">
        <v>12</v>
      </c>
      <c r="D16" s="3">
        <f>+A15+2</f>
        <v>46163</v>
      </c>
      <c r="E16" s="3">
        <f>+D16+1</f>
        <v>46164</v>
      </c>
    </row>
    <row r="17" spans="1:9" x14ac:dyDescent="0.2">
      <c r="A17" s="10" t="s">
        <v>10</v>
      </c>
      <c r="B17" t="s">
        <v>13</v>
      </c>
      <c r="C17" s="5" t="s">
        <v>14</v>
      </c>
      <c r="D17" s="3">
        <f>+A15+6</f>
        <v>46167</v>
      </c>
      <c r="E17" s="3">
        <f>+D17+1</f>
        <v>46168</v>
      </c>
    </row>
    <row r="18" spans="1:9" x14ac:dyDescent="0.2">
      <c r="A18" s="3"/>
      <c r="C18" s="5"/>
      <c r="D18" s="3"/>
      <c r="E18" s="3"/>
      <c r="F18" s="8"/>
      <c r="G18" s="8"/>
      <c r="H18" s="8"/>
    </row>
    <row r="19" spans="1:9" x14ac:dyDescent="0.2">
      <c r="A19" s="3">
        <f>1+A15</f>
        <v>46162</v>
      </c>
      <c r="B19" t="s">
        <v>8</v>
      </c>
      <c r="C19" s="5" t="s">
        <v>9</v>
      </c>
      <c r="D19" s="3">
        <f>+A19-1</f>
        <v>46161</v>
      </c>
      <c r="E19" s="3">
        <f>+D19+1</f>
        <v>46162</v>
      </c>
      <c r="F19" s="8"/>
    </row>
    <row r="20" spans="1:9" x14ac:dyDescent="0.2">
      <c r="A20" s="10"/>
      <c r="B20" t="s">
        <v>11</v>
      </c>
      <c r="C20" s="5" t="s">
        <v>12</v>
      </c>
      <c r="D20" s="3">
        <f>+A19+2</f>
        <v>46164</v>
      </c>
      <c r="E20" s="3">
        <f>+D20+1</f>
        <v>46165</v>
      </c>
    </row>
    <row r="21" spans="1:9" x14ac:dyDescent="0.2">
      <c r="A21" s="10" t="s">
        <v>10</v>
      </c>
      <c r="B21" t="s">
        <v>13</v>
      </c>
      <c r="C21" s="5" t="s">
        <v>14</v>
      </c>
      <c r="D21" s="3">
        <f>+A19+6</f>
        <v>46168</v>
      </c>
      <c r="E21" s="3">
        <f>+D21+1</f>
        <v>46169</v>
      </c>
    </row>
    <row r="22" spans="1:9" x14ac:dyDescent="0.2">
      <c r="A22" s="3"/>
      <c r="C22" s="5"/>
      <c r="D22" s="3"/>
      <c r="E22" s="3"/>
    </row>
    <row r="23" spans="1:9" x14ac:dyDescent="0.2">
      <c r="A23" s="3">
        <f>1+A19</f>
        <v>46163</v>
      </c>
      <c r="B23" t="s">
        <v>8</v>
      </c>
      <c r="C23" s="5" t="s">
        <v>9</v>
      </c>
      <c r="D23" s="3">
        <f>+A23-1</f>
        <v>46162</v>
      </c>
      <c r="E23" s="3">
        <f>+D23+1</f>
        <v>46163</v>
      </c>
      <c r="G23" s="8"/>
      <c r="H23" s="8"/>
      <c r="I23" s="8" t="s">
        <v>15</v>
      </c>
    </row>
    <row r="24" spans="1:9" x14ac:dyDescent="0.2">
      <c r="A24" s="10"/>
      <c r="B24" t="s">
        <v>11</v>
      </c>
      <c r="C24" s="5" t="s">
        <v>12</v>
      </c>
      <c r="D24" s="3">
        <f>+A23+2</f>
        <v>46165</v>
      </c>
      <c r="E24" s="3">
        <f>+D24+1</f>
        <v>46166</v>
      </c>
    </row>
    <row r="25" spans="1:9" x14ac:dyDescent="0.2">
      <c r="A25" s="10" t="s">
        <v>10</v>
      </c>
      <c r="B25" t="s">
        <v>13</v>
      </c>
      <c r="C25" s="5" t="s">
        <v>14</v>
      </c>
      <c r="D25" s="3">
        <f>+A23+6</f>
        <v>46169</v>
      </c>
      <c r="E25" s="3">
        <f>+D25+1</f>
        <v>46170</v>
      </c>
    </row>
    <row r="26" spans="1:9" x14ac:dyDescent="0.2">
      <c r="A26" s="3"/>
      <c r="C26" s="5"/>
      <c r="D26" s="3"/>
      <c r="E26" s="3"/>
    </row>
    <row r="27" spans="1:9" x14ac:dyDescent="0.2">
      <c r="A27" s="3">
        <f>1+A23</f>
        <v>46164</v>
      </c>
      <c r="B27" t="s">
        <v>8</v>
      </c>
      <c r="C27" s="5" t="s">
        <v>9</v>
      </c>
      <c r="D27" s="3">
        <f>+A27-1</f>
        <v>46163</v>
      </c>
      <c r="E27" s="3">
        <f>+D27+1</f>
        <v>46164</v>
      </c>
    </row>
    <row r="28" spans="1:9" x14ac:dyDescent="0.2">
      <c r="A28" s="10"/>
      <c r="B28" t="s">
        <v>11</v>
      </c>
      <c r="C28" s="5" t="s">
        <v>12</v>
      </c>
      <c r="D28" s="3">
        <f>+A27+2</f>
        <v>46166</v>
      </c>
      <c r="E28" s="3">
        <f>+D28+1</f>
        <v>46167</v>
      </c>
      <c r="F28" s="8"/>
      <c r="G28" s="8"/>
      <c r="H28" s="8"/>
      <c r="I28" s="8"/>
    </row>
    <row r="29" spans="1:9" x14ac:dyDescent="0.2">
      <c r="A29" s="10" t="s">
        <v>10</v>
      </c>
      <c r="B29" t="s">
        <v>13</v>
      </c>
      <c r="C29" s="5" t="s">
        <v>14</v>
      </c>
      <c r="D29" s="3">
        <f>+A27+6</f>
        <v>46170</v>
      </c>
      <c r="E29" s="3">
        <f>+D29+1</f>
        <v>46171</v>
      </c>
    </row>
    <row r="30" spans="1:9" x14ac:dyDescent="0.2">
      <c r="A30" s="3"/>
      <c r="C30" s="5"/>
      <c r="D30" s="3"/>
      <c r="E30" s="3"/>
    </row>
    <row r="31" spans="1:9" x14ac:dyDescent="0.2">
      <c r="A31" s="3">
        <f>1+A27</f>
        <v>46165</v>
      </c>
      <c r="B31" t="s">
        <v>8</v>
      </c>
      <c r="C31" s="5" t="s">
        <v>9</v>
      </c>
      <c r="D31" s="3">
        <f>+A31-1</f>
        <v>46164</v>
      </c>
      <c r="E31" s="3">
        <f>+D31+1</f>
        <v>46165</v>
      </c>
    </row>
    <row r="32" spans="1:9" x14ac:dyDescent="0.2">
      <c r="A32" s="10"/>
      <c r="B32" t="s">
        <v>11</v>
      </c>
      <c r="C32" s="5" t="s">
        <v>12</v>
      </c>
      <c r="D32" s="3">
        <f>+A31+2</f>
        <v>46167</v>
      </c>
      <c r="E32" s="3">
        <f>+D32+1</f>
        <v>46168</v>
      </c>
    </row>
    <row r="33" spans="1:10" x14ac:dyDescent="0.2">
      <c r="A33" s="10" t="s">
        <v>10</v>
      </c>
      <c r="B33" t="s">
        <v>13</v>
      </c>
      <c r="C33" s="5" t="s">
        <v>14</v>
      </c>
      <c r="D33" s="3">
        <f>+A31+6</f>
        <v>46171</v>
      </c>
      <c r="E33" s="3">
        <f>+D33+1</f>
        <v>46172</v>
      </c>
      <c r="F33" s="8"/>
      <c r="G33" s="8"/>
      <c r="H33" s="8"/>
      <c r="I33" s="8"/>
      <c r="J33" s="8"/>
    </row>
    <row r="34" spans="1:10" x14ac:dyDescent="0.2">
      <c r="A34" s="3"/>
      <c r="C34" s="5"/>
      <c r="D34" s="3"/>
      <c r="E34" s="3"/>
    </row>
    <row r="35" spans="1:10" x14ac:dyDescent="0.2">
      <c r="A35" s="3">
        <f>1+A31</f>
        <v>46166</v>
      </c>
      <c r="B35" t="s">
        <v>8</v>
      </c>
      <c r="C35" s="5" t="s">
        <v>9</v>
      </c>
      <c r="D35" s="3">
        <f>+A35-1</f>
        <v>46165</v>
      </c>
      <c r="E35" s="3">
        <f>+D35+1</f>
        <v>46166</v>
      </c>
    </row>
    <row r="36" spans="1:10" x14ac:dyDescent="0.2">
      <c r="A36" s="10"/>
      <c r="B36" t="s">
        <v>11</v>
      </c>
      <c r="C36" s="5" t="s">
        <v>12</v>
      </c>
      <c r="D36" s="3">
        <f>+A35+2</f>
        <v>46168</v>
      </c>
      <c r="E36" s="3">
        <f>+D36+1</f>
        <v>46169</v>
      </c>
    </row>
    <row r="37" spans="1:10" x14ac:dyDescent="0.2">
      <c r="A37" s="10" t="s">
        <v>10</v>
      </c>
      <c r="B37" t="s">
        <v>13</v>
      </c>
      <c r="C37" s="5" t="s">
        <v>14</v>
      </c>
      <c r="D37" s="3">
        <f>+A35+6</f>
        <v>46172</v>
      </c>
      <c r="E37" s="3">
        <f>+D37+1</f>
        <v>46173</v>
      </c>
    </row>
    <row r="38" spans="1:10" x14ac:dyDescent="0.2">
      <c r="A38" s="4"/>
      <c r="C38" s="5"/>
      <c r="D38" s="4"/>
      <c r="E38" s="4"/>
      <c r="F38" s="8"/>
      <c r="G38" s="8"/>
      <c r="H38" s="8"/>
      <c r="I38" s="8"/>
    </row>
    <row r="39" spans="1:10" x14ac:dyDescent="0.2">
      <c r="A39" s="7"/>
      <c r="B39" s="8"/>
      <c r="C39" s="8"/>
      <c r="D39" s="9"/>
      <c r="E39" s="9"/>
    </row>
    <row r="40" spans="1:10" x14ac:dyDescent="0.2">
      <c r="A40" s="3"/>
      <c r="D40" s="3"/>
      <c r="E40" s="3"/>
    </row>
    <row r="41" spans="1:10" x14ac:dyDescent="0.2">
      <c r="A41" s="3"/>
      <c r="D41" s="3"/>
      <c r="E41" s="3"/>
    </row>
    <row r="42" spans="1:10" x14ac:dyDescent="0.2">
      <c r="A42" s="3"/>
      <c r="D42" s="3"/>
      <c r="E42" s="3"/>
    </row>
    <row r="43" spans="1:10" x14ac:dyDescent="0.2">
      <c r="A43" s="10"/>
      <c r="D43" s="3"/>
      <c r="E43" s="3"/>
    </row>
    <row r="44" spans="1:10" x14ac:dyDescent="0.2">
      <c r="A44" s="7"/>
      <c r="B44" s="8"/>
      <c r="C44" s="8"/>
      <c r="D44" s="9"/>
      <c r="E44" s="9"/>
    </row>
    <row r="45" spans="1:10" x14ac:dyDescent="0.2">
      <c r="A45" s="4"/>
      <c r="D45" s="4"/>
      <c r="E45" s="4"/>
    </row>
    <row r="46" spans="1:10" x14ac:dyDescent="0.2">
      <c r="A46" s="4"/>
      <c r="D46" s="4"/>
      <c r="E46" s="4"/>
    </row>
    <row r="47" spans="1:10" x14ac:dyDescent="0.2">
      <c r="A47" s="4"/>
      <c r="D47" s="4"/>
      <c r="E47" s="4"/>
    </row>
    <row r="48" spans="1:10" x14ac:dyDescent="0.2">
      <c r="A48" s="4"/>
      <c r="D48" s="4"/>
      <c r="E48" s="4"/>
    </row>
    <row r="49" spans="1:5" x14ac:dyDescent="0.2">
      <c r="A49" s="4" t="s">
        <v>15</v>
      </c>
      <c r="D49" s="4"/>
      <c r="E49" s="4"/>
    </row>
    <row r="50" spans="1:5" x14ac:dyDescent="0.2">
      <c r="A50" s="4" t="s">
        <v>15</v>
      </c>
    </row>
    <row r="51" spans="1:5" x14ac:dyDescent="0.2">
      <c r="A51" s="4" t="s">
        <v>15</v>
      </c>
    </row>
    <row r="52" spans="1:5" x14ac:dyDescent="0.2">
      <c r="A52" s="4"/>
    </row>
    <row r="53" spans="1:5" x14ac:dyDescent="0.2">
      <c r="A53" s="4"/>
    </row>
    <row r="54" spans="1:5" x14ac:dyDescent="0.2">
      <c r="A54" s="4"/>
    </row>
    <row r="55" spans="1:5" x14ac:dyDescent="0.2">
      <c r="A55" s="4"/>
    </row>
    <row r="56" spans="1:5" x14ac:dyDescent="0.2">
      <c r="A56" s="4"/>
    </row>
    <row r="57" spans="1:5" x14ac:dyDescent="0.2">
      <c r="A57" s="4"/>
    </row>
  </sheetData>
  <mergeCells count="6">
    <mergeCell ref="A1:E1"/>
    <mergeCell ref="D7:E7"/>
    <mergeCell ref="D8:E8"/>
    <mergeCell ref="A3:E3"/>
    <mergeCell ref="A5:E5"/>
    <mergeCell ref="A2:E2"/>
  </mergeCells>
  <pageMargins left="0.74791666666666667" right="0.74791666666666667" top="0.98402777777777783" bottom="0.98402777777777783" header="0.51180555555555562" footer="0.51180555555555562"/>
  <pageSetup firstPageNumber="0" orientation="portrait" horizontalDpi="4294967294" verticalDpi="4294967294" r:id="rId1"/>
  <headerFooter alignWithMargins="0"/>
  <ignoredErrors>
    <ignoredError sqref="E47:E48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51"/>
  <sheetViews>
    <sheetView workbookViewId="0">
      <selection sqref="A1:E1"/>
    </sheetView>
  </sheetViews>
  <sheetFormatPr defaultColWidth="9.140625" defaultRowHeight="12.75" x14ac:dyDescent="0.2"/>
  <cols>
    <col min="1" max="1" width="17.7109375" customWidth="1"/>
    <col min="2" max="2" width="20.7109375" customWidth="1"/>
    <col min="3" max="3" width="17.7109375" customWidth="1"/>
    <col min="4" max="6" width="17.7109375" style="4" customWidth="1"/>
  </cols>
  <sheetData>
    <row r="1" spans="1:9" ht="15.75" x14ac:dyDescent="0.25">
      <c r="A1" s="13" t="s">
        <v>24</v>
      </c>
      <c r="B1" s="13"/>
      <c r="C1" s="13"/>
      <c r="D1" s="13"/>
      <c r="E1" s="13"/>
      <c r="F1" s="11"/>
    </row>
    <row r="2" spans="1:9" ht="15.75" x14ac:dyDescent="0.25">
      <c r="A2" s="13" t="s">
        <v>25</v>
      </c>
      <c r="B2" s="13"/>
      <c r="C2" s="13"/>
      <c r="D2" s="13"/>
      <c r="E2" s="13"/>
      <c r="F2" s="11"/>
    </row>
    <row r="3" spans="1:9" ht="15.75" x14ac:dyDescent="0.25">
      <c r="A3" s="13" t="s">
        <v>26</v>
      </c>
      <c r="B3" s="13"/>
      <c r="C3" s="13"/>
      <c r="D3" s="13"/>
      <c r="E3" s="13"/>
      <c r="F3" s="11"/>
    </row>
    <row r="5" spans="1:9" x14ac:dyDescent="0.2">
      <c r="A5" t="s">
        <v>27</v>
      </c>
    </row>
    <row r="7" spans="1:9" x14ac:dyDescent="0.2">
      <c r="D7" s="12" t="s">
        <v>0</v>
      </c>
      <c r="E7" s="12"/>
    </row>
    <row r="8" spans="1:9" x14ac:dyDescent="0.2">
      <c r="A8" s="5" t="s">
        <v>1</v>
      </c>
      <c r="B8" s="5" t="s">
        <v>2</v>
      </c>
      <c r="C8" s="5" t="s">
        <v>2</v>
      </c>
      <c r="D8" s="12" t="s">
        <v>3</v>
      </c>
      <c r="E8" s="12"/>
    </row>
    <row r="9" spans="1:9" x14ac:dyDescent="0.2">
      <c r="A9" s="1" t="s">
        <v>4</v>
      </c>
      <c r="B9" s="1" t="s">
        <v>5</v>
      </c>
      <c r="C9" s="1" t="s">
        <v>6</v>
      </c>
      <c r="D9" s="6">
        <v>1</v>
      </c>
      <c r="E9" s="2" t="s">
        <v>7</v>
      </c>
      <c r="F9"/>
    </row>
    <row r="10" spans="1:9" x14ac:dyDescent="0.2">
      <c r="F10"/>
    </row>
    <row r="11" spans="1:9" x14ac:dyDescent="0.2">
      <c r="A11" s="3">
        <v>46210</v>
      </c>
      <c r="B11" t="s">
        <v>8</v>
      </c>
      <c r="C11" s="5" t="s">
        <v>9</v>
      </c>
      <c r="D11" s="3">
        <f>+A11-1</f>
        <v>46209</v>
      </c>
      <c r="E11" s="3">
        <f>+D11+1</f>
        <v>46210</v>
      </c>
      <c r="F11"/>
    </row>
    <row r="12" spans="1:9" x14ac:dyDescent="0.2">
      <c r="A12" s="10" t="s">
        <v>10</v>
      </c>
      <c r="B12" t="s">
        <v>11</v>
      </c>
      <c r="C12" s="5" t="s">
        <v>12</v>
      </c>
      <c r="D12" s="3">
        <f>+A11+2</f>
        <v>46212</v>
      </c>
      <c r="E12" s="3">
        <f>+D12+1</f>
        <v>46213</v>
      </c>
      <c r="F12"/>
    </row>
    <row r="13" spans="1:9" x14ac:dyDescent="0.2">
      <c r="A13" s="10"/>
      <c r="B13" t="s">
        <v>13</v>
      </c>
      <c r="C13" s="5" t="s">
        <v>14</v>
      </c>
      <c r="D13" s="3">
        <f>+A11+6</f>
        <v>46216</v>
      </c>
      <c r="E13" s="3">
        <f>+D13+1</f>
        <v>46217</v>
      </c>
      <c r="F13"/>
      <c r="G13" s="8"/>
      <c r="H13" s="8"/>
      <c r="I13" s="8"/>
    </row>
    <row r="14" spans="1:9" x14ac:dyDescent="0.2">
      <c r="A14" s="3"/>
      <c r="C14" s="5"/>
      <c r="D14" s="3"/>
      <c r="E14" s="3"/>
      <c r="F14"/>
    </row>
    <row r="15" spans="1:9" x14ac:dyDescent="0.2">
      <c r="A15" s="3">
        <f>1+A11</f>
        <v>46211</v>
      </c>
      <c r="B15" t="s">
        <v>8</v>
      </c>
      <c r="C15" s="5" t="s">
        <v>9</v>
      </c>
      <c r="D15" s="3">
        <f>+A15-1</f>
        <v>46210</v>
      </c>
      <c r="E15" s="3">
        <f>+D15+1</f>
        <v>46211</v>
      </c>
      <c r="F15"/>
    </row>
    <row r="16" spans="1:9" x14ac:dyDescent="0.2">
      <c r="A16" s="10" t="s">
        <v>10</v>
      </c>
      <c r="B16" t="s">
        <v>11</v>
      </c>
      <c r="C16" s="5" t="s">
        <v>12</v>
      </c>
      <c r="D16" s="3">
        <f>+A15+2</f>
        <v>46213</v>
      </c>
      <c r="E16" s="3">
        <f>+D16+1</f>
        <v>46214</v>
      </c>
      <c r="F16"/>
    </row>
    <row r="17" spans="1:11" x14ac:dyDescent="0.2">
      <c r="A17" s="10"/>
      <c r="B17" t="s">
        <v>13</v>
      </c>
      <c r="C17" s="5" t="s">
        <v>14</v>
      </c>
      <c r="D17" s="3">
        <f>+A15+6</f>
        <v>46217</v>
      </c>
      <c r="E17" s="3">
        <f>+D17+1</f>
        <v>46218</v>
      </c>
      <c r="F17"/>
    </row>
    <row r="18" spans="1:11" x14ac:dyDescent="0.2">
      <c r="A18" s="3"/>
      <c r="C18" s="5"/>
      <c r="D18" s="3"/>
      <c r="E18" s="3"/>
      <c r="F18"/>
      <c r="G18" s="8"/>
      <c r="H18" s="8"/>
      <c r="I18" s="8"/>
      <c r="J18" s="8"/>
      <c r="K18" s="8"/>
    </row>
    <row r="19" spans="1:11" x14ac:dyDescent="0.2">
      <c r="A19" s="3">
        <f>1+A15</f>
        <v>46212</v>
      </c>
      <c r="B19" t="s">
        <v>8</v>
      </c>
      <c r="C19" s="5" t="s">
        <v>9</v>
      </c>
      <c r="D19" s="3">
        <f>+A19-1</f>
        <v>46211</v>
      </c>
      <c r="E19" s="3">
        <f>+D19+1</f>
        <v>46212</v>
      </c>
      <c r="F19"/>
    </row>
    <row r="20" spans="1:11" x14ac:dyDescent="0.2">
      <c r="A20" s="10" t="s">
        <v>10</v>
      </c>
      <c r="B20" t="s">
        <v>11</v>
      </c>
      <c r="C20" s="5" t="s">
        <v>12</v>
      </c>
      <c r="D20" s="3">
        <f>+A19+2</f>
        <v>46214</v>
      </c>
      <c r="E20" s="3">
        <f>+D20+1</f>
        <v>46215</v>
      </c>
      <c r="F20"/>
    </row>
    <row r="21" spans="1:11" x14ac:dyDescent="0.2">
      <c r="A21" s="10"/>
      <c r="B21" t="s">
        <v>13</v>
      </c>
      <c r="C21" s="5" t="s">
        <v>14</v>
      </c>
      <c r="D21" s="3">
        <f>+A19+6</f>
        <v>46218</v>
      </c>
      <c r="E21" s="3">
        <f>+D21+1</f>
        <v>46219</v>
      </c>
      <c r="F21"/>
    </row>
    <row r="22" spans="1:11" x14ac:dyDescent="0.2">
      <c r="A22" s="3"/>
      <c r="C22" s="5"/>
      <c r="D22" s="3"/>
      <c r="E22" s="3"/>
      <c r="F22"/>
    </row>
    <row r="23" spans="1:11" x14ac:dyDescent="0.2">
      <c r="A23" s="3">
        <f>1+A19</f>
        <v>46213</v>
      </c>
      <c r="B23" t="s">
        <v>8</v>
      </c>
      <c r="C23" s="5" t="s">
        <v>9</v>
      </c>
      <c r="D23" s="3">
        <f>+A23-1</f>
        <v>46212</v>
      </c>
      <c r="E23" s="3">
        <f>+D23+1</f>
        <v>46213</v>
      </c>
      <c r="F23"/>
      <c r="G23" s="8"/>
      <c r="H23" s="8"/>
      <c r="I23" s="8" t="s">
        <v>15</v>
      </c>
      <c r="J23" s="8"/>
    </row>
    <row r="24" spans="1:11" x14ac:dyDescent="0.2">
      <c r="A24" s="10" t="s">
        <v>10</v>
      </c>
      <c r="B24" t="s">
        <v>11</v>
      </c>
      <c r="C24" s="5" t="s">
        <v>12</v>
      </c>
      <c r="D24" s="3">
        <f>+A23+2</f>
        <v>46215</v>
      </c>
      <c r="E24" s="3">
        <f>+D24+1</f>
        <v>46216</v>
      </c>
      <c r="F24"/>
    </row>
    <row r="25" spans="1:11" x14ac:dyDescent="0.2">
      <c r="A25" s="10"/>
      <c r="B25" t="s">
        <v>13</v>
      </c>
      <c r="C25" s="5" t="s">
        <v>14</v>
      </c>
      <c r="D25" s="3">
        <f>+A23+6</f>
        <v>46219</v>
      </c>
      <c r="E25" s="3">
        <f>+D25+1</f>
        <v>46220</v>
      </c>
      <c r="F25"/>
    </row>
    <row r="26" spans="1:11" x14ac:dyDescent="0.2">
      <c r="A26" s="3"/>
      <c r="C26" s="5"/>
      <c r="D26" s="3"/>
      <c r="E26" s="3"/>
      <c r="F26"/>
    </row>
    <row r="27" spans="1:11" x14ac:dyDescent="0.2">
      <c r="A27" s="3">
        <f>1+A23</f>
        <v>46214</v>
      </c>
      <c r="B27" t="s">
        <v>8</v>
      </c>
      <c r="C27" s="5" t="s">
        <v>9</v>
      </c>
      <c r="D27" s="3">
        <f>+A27-1</f>
        <v>46213</v>
      </c>
      <c r="E27" s="3">
        <f>+D27+1</f>
        <v>46214</v>
      </c>
      <c r="F27"/>
    </row>
    <row r="28" spans="1:11" x14ac:dyDescent="0.2">
      <c r="A28" s="10" t="s">
        <v>10</v>
      </c>
      <c r="B28" t="s">
        <v>11</v>
      </c>
      <c r="C28" s="5" t="s">
        <v>12</v>
      </c>
      <c r="D28" s="3">
        <f>+A27+2</f>
        <v>46216</v>
      </c>
      <c r="E28" s="3">
        <f>+D28+1</f>
        <v>46217</v>
      </c>
      <c r="F28"/>
      <c r="G28" s="8"/>
      <c r="H28" s="8"/>
      <c r="I28" s="8"/>
      <c r="J28" s="8"/>
    </row>
    <row r="29" spans="1:11" x14ac:dyDescent="0.2">
      <c r="A29" s="10"/>
      <c r="B29" t="s">
        <v>13</v>
      </c>
      <c r="C29" s="5" t="s">
        <v>14</v>
      </c>
      <c r="D29" s="3">
        <f>+A27+6</f>
        <v>46220</v>
      </c>
      <c r="E29" s="3">
        <f>+D29+1</f>
        <v>46221</v>
      </c>
      <c r="F29"/>
    </row>
    <row r="30" spans="1:11" x14ac:dyDescent="0.2">
      <c r="A30" s="3"/>
      <c r="C30" s="5"/>
      <c r="D30" s="3"/>
      <c r="E30" s="3"/>
      <c r="F30"/>
    </row>
    <row r="31" spans="1:11" x14ac:dyDescent="0.2">
      <c r="A31" s="3">
        <f>1+A27</f>
        <v>46215</v>
      </c>
      <c r="B31" t="s">
        <v>8</v>
      </c>
      <c r="C31" s="5" t="s">
        <v>9</v>
      </c>
      <c r="D31" s="3">
        <f>+A31-1</f>
        <v>46214</v>
      </c>
      <c r="E31" s="3">
        <f>+D31+1</f>
        <v>46215</v>
      </c>
      <c r="F31"/>
    </row>
    <row r="32" spans="1:11" x14ac:dyDescent="0.2">
      <c r="A32" s="10" t="s">
        <v>10</v>
      </c>
      <c r="B32" t="s">
        <v>11</v>
      </c>
      <c r="C32" s="5" t="s">
        <v>12</v>
      </c>
      <c r="D32" s="3">
        <f>+A31+2</f>
        <v>46217</v>
      </c>
      <c r="E32" s="3">
        <f>+D32+1</f>
        <v>46218</v>
      </c>
      <c r="F32"/>
    </row>
    <row r="33" spans="1:10" x14ac:dyDescent="0.2">
      <c r="A33" s="10"/>
      <c r="B33" t="s">
        <v>13</v>
      </c>
      <c r="C33" s="5" t="s">
        <v>14</v>
      </c>
      <c r="D33" s="3">
        <f>+A31+6</f>
        <v>46221</v>
      </c>
      <c r="E33" s="3">
        <f>+D33+1</f>
        <v>46222</v>
      </c>
      <c r="F33"/>
      <c r="G33" s="8"/>
      <c r="H33" s="8"/>
      <c r="I33" s="8"/>
      <c r="J33" s="8"/>
    </row>
    <row r="34" spans="1:10" x14ac:dyDescent="0.2">
      <c r="A34" s="3"/>
      <c r="C34" s="5"/>
      <c r="D34" s="3"/>
      <c r="E34" s="3"/>
      <c r="F34"/>
    </row>
    <row r="35" spans="1:10" x14ac:dyDescent="0.2">
      <c r="A35" s="3">
        <f>1+A31</f>
        <v>46216</v>
      </c>
      <c r="B35" t="s">
        <v>8</v>
      </c>
      <c r="C35" s="5" t="s">
        <v>9</v>
      </c>
      <c r="D35" s="3">
        <f>+A35-1</f>
        <v>46215</v>
      </c>
      <c r="E35" s="3">
        <f>+D35+1</f>
        <v>46216</v>
      </c>
      <c r="F35"/>
    </row>
    <row r="36" spans="1:10" x14ac:dyDescent="0.2">
      <c r="A36" s="10" t="s">
        <v>10</v>
      </c>
      <c r="B36" t="s">
        <v>11</v>
      </c>
      <c r="C36" s="5" t="s">
        <v>12</v>
      </c>
      <c r="D36" s="3">
        <f>+A35+2</f>
        <v>46218</v>
      </c>
      <c r="E36" s="3">
        <f>+D36+1</f>
        <v>46219</v>
      </c>
      <c r="F36"/>
    </row>
    <row r="37" spans="1:10" x14ac:dyDescent="0.2">
      <c r="A37" s="10"/>
      <c r="B37" t="s">
        <v>13</v>
      </c>
      <c r="C37" s="5" t="s">
        <v>14</v>
      </c>
      <c r="D37" s="3">
        <f>+A35+6</f>
        <v>46222</v>
      </c>
      <c r="E37" s="3">
        <f>+D37+1</f>
        <v>46223</v>
      </c>
      <c r="F37"/>
    </row>
    <row r="38" spans="1:10" x14ac:dyDescent="0.2">
      <c r="A38" s="4"/>
      <c r="C38" s="5"/>
      <c r="E38" s="9"/>
      <c r="F38"/>
      <c r="G38" s="8"/>
      <c r="H38" s="8"/>
      <c r="I38" s="8"/>
      <c r="J38" s="8"/>
    </row>
    <row r="39" spans="1:10" x14ac:dyDescent="0.2">
      <c r="A39" s="3"/>
      <c r="D39" s="3"/>
      <c r="E39" s="3"/>
      <c r="F39"/>
    </row>
    <row r="40" spans="1:10" x14ac:dyDescent="0.2">
      <c r="A40" s="3"/>
      <c r="D40" s="3"/>
      <c r="F40" s="3"/>
    </row>
    <row r="41" spans="1:10" x14ac:dyDescent="0.2">
      <c r="A41" s="3"/>
      <c r="D41" s="3"/>
      <c r="F41" s="3"/>
    </row>
    <row r="42" spans="1:10" x14ac:dyDescent="0.2">
      <c r="A42" s="3"/>
      <c r="D42" s="3"/>
      <c r="F42" s="3"/>
    </row>
    <row r="43" spans="1:10" x14ac:dyDescent="0.2">
      <c r="A43" s="7"/>
      <c r="B43" s="8"/>
      <c r="C43" s="8"/>
      <c r="D43" s="9"/>
      <c r="F43" s="9"/>
      <c r="G43" s="8"/>
      <c r="H43" s="8"/>
      <c r="I43" s="8"/>
      <c r="J43" s="8"/>
    </row>
    <row r="44" spans="1:10" x14ac:dyDescent="0.2">
      <c r="A44" s="3"/>
      <c r="D44" s="3"/>
      <c r="F44" s="3"/>
    </row>
    <row r="45" spans="1:10" x14ac:dyDescent="0.2">
      <c r="A45" s="4"/>
    </row>
    <row r="46" spans="1:10" x14ac:dyDescent="0.2">
      <c r="A46" s="4"/>
    </row>
    <row r="47" spans="1:10" x14ac:dyDescent="0.2">
      <c r="A47" s="4"/>
    </row>
    <row r="48" spans="1:10" x14ac:dyDescent="0.2">
      <c r="A48" s="4"/>
    </row>
    <row r="49" spans="1:1" x14ac:dyDescent="0.2">
      <c r="A49" t="s">
        <v>15</v>
      </c>
    </row>
    <row r="50" spans="1:1" x14ac:dyDescent="0.2">
      <c r="A50" t="s">
        <v>15</v>
      </c>
    </row>
    <row r="51" spans="1:1" x14ac:dyDescent="0.2">
      <c r="A51" t="s">
        <v>15</v>
      </c>
    </row>
  </sheetData>
  <mergeCells count="5">
    <mergeCell ref="D7:E7"/>
    <mergeCell ref="D8:E8"/>
    <mergeCell ref="A1:E1"/>
    <mergeCell ref="A3:E3"/>
    <mergeCell ref="A2:E2"/>
  </mergeCells>
  <pageMargins left="0.7" right="0.7" top="0.75" bottom="0.75" header="0.3" footer="0.3"/>
  <pageSetup orientation="portrait" horizontalDpi="4294967294" verticalDpi="4294967294" r:id="rId1"/>
  <ignoredErrors>
    <ignoredError sqref="E18 E22 E3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A3EA3180DDB24D91D92EC875921A70" ma:contentTypeVersion="17" ma:contentTypeDescription="Create a new document." ma:contentTypeScope="" ma:versionID="24699d5fb152fc85ce1bdde6598620c4">
  <xsd:schema xmlns:xsd="http://www.w3.org/2001/XMLSchema" xmlns:xs="http://www.w3.org/2001/XMLSchema" xmlns:p="http://schemas.microsoft.com/office/2006/metadata/properties" xmlns:ns2="efcd164d-b477-4424-88f9-9320eb33548e" xmlns:ns3="ed59f65d-1cf8-44ad-bbb6-45a3acc14657" targetNamespace="http://schemas.microsoft.com/office/2006/metadata/properties" ma:root="true" ma:fieldsID="78b3ffe53645075a4bedfe8191d45e7a" ns2:_="" ns3:_="">
    <xsd:import namespace="efcd164d-b477-4424-88f9-9320eb33548e"/>
    <xsd:import namespace="ed59f65d-1cf8-44ad-bbb6-45a3acc146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cd164d-b477-4424-88f9-9320eb3354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d7e8fe8-472c-46da-81c6-ab9b89fec4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59f65d-1cf8-44ad-bbb6-45a3acc14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37302b4-399d-466a-9139-9d1b4fa52ce5}" ma:internalName="TaxCatchAll" ma:showField="CatchAllData" ma:web="ed59f65d-1cf8-44ad-bbb6-45a3acc1465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d59f65d-1cf8-44ad-bbb6-45a3acc14657" xsi:nil="true"/>
    <lcf76f155ced4ddcb4097134ff3c332f xmlns="efcd164d-b477-4424-88f9-9320eb33548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B7932D4-5079-47DE-944D-6944367836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07E3A8-AC12-4B72-AFE0-AB86BAC3B6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fcd164d-b477-4424-88f9-9320eb33548e"/>
    <ds:schemaRef ds:uri="ed59f65d-1cf8-44ad-bbb6-45a3acc14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7F26E3-51EA-46C2-9C4C-64674FB7AC57}">
  <ds:schemaRefs>
    <ds:schemaRef ds:uri="http://schemas.microsoft.com/office/2006/metadata/properties"/>
    <ds:schemaRef ds:uri="http://schemas.microsoft.com/office/infopath/2007/PartnerControls"/>
    <ds:schemaRef ds:uri="ed59f65d-1cf8-44ad-bbb6-45a3acc14657"/>
    <ds:schemaRef ds:uri="efcd164d-b477-4424-88f9-9320eb33548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2026SMR I</vt:lpstr>
      <vt:lpstr>2026SMR</vt:lpstr>
      <vt:lpstr>2026SMR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Julie A. Sackfield</dc:creator>
  <cp:keywords/>
  <dc:description/>
  <cp:lastModifiedBy>Julie Sackfield</cp:lastModifiedBy>
  <cp:revision/>
  <dcterms:created xsi:type="dcterms:W3CDTF">2009-09-22T17:02:10Z</dcterms:created>
  <dcterms:modified xsi:type="dcterms:W3CDTF">2025-01-17T14:19:47Z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0x0101005FA3EA3180DDB24D91D92EC875921A70</vt:lpwstr>
  </property>
  <property fmtid="{D5CDD505-2E9C-101B-9397-08002B2CF9AE}" pid="3" name="MediaServiceImageTags">
    <vt:lpwstr/>
  </property>
</Properties>
</file>