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48" documentId="8_{2071319D-437A-42E7-8976-20C7517364AF}" xr6:coauthVersionLast="47" xr6:coauthVersionMax="47" xr10:uidLastSave="{47597B69-9C62-40B4-A7A4-314E7DA6F47B}"/>
  <bookViews>
    <workbookView xWindow="-120" yWindow="-120" windowWidth="29040" windowHeight="15840" tabRatio="827" activeTab="1" xr2:uid="{00000000-000D-0000-FFFF-FFFF00000000}"/>
  </bookViews>
  <sheets>
    <sheet name="2025 Summer I" sheetId="1" r:id="rId1"/>
    <sheet name="2025 Summer" sheetId="4" r:id="rId2"/>
    <sheet name="2025 Summer I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21" i="1" l="1"/>
  <c r="E21" i="1" s="1"/>
  <c r="D20" i="1"/>
  <c r="E20" i="1" s="1"/>
  <c r="D19" i="1"/>
  <c r="E19" i="1" s="1"/>
  <c r="A23" i="1"/>
  <c r="A27" i="1" l="1"/>
  <c r="D25" i="1"/>
  <c r="E25" i="1" s="1"/>
  <c r="D23" i="1"/>
  <c r="E23" i="1" s="1"/>
  <c r="D24" i="1"/>
  <c r="E24" i="1" s="1"/>
  <c r="A31" i="1" l="1"/>
  <c r="D29" i="1"/>
  <c r="E29" i="1" s="1"/>
  <c r="D28" i="1"/>
  <c r="E28" i="1" s="1"/>
  <c r="D27" i="1"/>
  <c r="E27" i="1" s="1"/>
  <c r="A35" i="1" l="1"/>
  <c r="D31" i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<sst xmlns="http://schemas.openxmlformats.org/spreadsheetml/2006/main" count="198" uniqueCount="28">
  <si>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</si>
  <si>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</si>
  <si>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</si>
  <si>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</si>
  <si>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</si>
  <si>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</si>
  <si>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</si>
  <si>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</si>
  <si>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</si>
  <si>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</si>
  <si>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</si>
  <si>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</si>
  <si>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</si>
  <si>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</si>
  <si>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</si>
  <si>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</si>
  <si>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May 12 - July 1</t>
  </si>
  <si>
    <t>May 12 - August 22</t>
  </si>
  <si>
    <t>*7 Week Courses:  05/12/25-07/01/25 (15 days to 13 weeks refund period)</t>
  </si>
  <si>
    <t>*7 Week Courses:  07/07/25-08/22/25 (15 days to 13 weeks refund period)</t>
  </si>
  <si>
    <t>14 Week (103 Days)</t>
  </si>
  <si>
    <t>7 Week (51 Days)</t>
  </si>
  <si>
    <t>7 Week (47 Days)</t>
  </si>
  <si>
    <t>2025 Summer Term I</t>
  </si>
  <si>
    <t>2025 Summer Term</t>
  </si>
  <si>
    <t>2025 Summer Term II</t>
  </si>
  <si>
    <t>July 7 - August 22</t>
  </si>
  <si>
    <t>*14 Week Courses:  05/12/25-08/22/25 (14 weeks or more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</si>
</sst>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workbookViewId="0">
      <selection activeCell="E27" sqref="E27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23</v>
      </c>
      <c r="B1" s="13"/>
      <c r="C1" s="13"/>
      <c r="D1" s="13"/>
      <c r="E1" s="13"/>
    </row>
    <row r="2" spans="1:8" ht="15.75" x14ac:dyDescent="0.25">
      <c r="A2" s="13" t="s">
        <v>16</v>
      </c>
      <c r="B2" s="13"/>
      <c r="C2" s="13"/>
      <c r="D2" s="13"/>
      <c r="E2" s="13"/>
    </row>
    <row r="3" spans="1:8" ht="15.75" x14ac:dyDescent="0.25">
      <c r="A3" s="13" t="s">
        <v>21</v>
      </c>
      <c r="B3" s="14"/>
      <c r="C3" s="14"/>
      <c r="D3" s="14"/>
      <c r="E3" s="14"/>
    </row>
    <row r="4" spans="1:8" x14ac:dyDescent="0.2">
      <c r="B4" s="4"/>
      <c r="C4" s="4"/>
      <c r="D4" s="4"/>
    </row>
    <row r="5" spans="1:8" x14ac:dyDescent="0.2">
      <c r="A5" s="15" t="s">
        <v>18</v>
      </c>
      <c r="B5" s="15"/>
      <c r="C5" s="15"/>
      <c r="D5" s="15"/>
      <c r="E5" s="15"/>
    </row>
    <row r="6" spans="1:8" x14ac:dyDescent="0.2">
      <c r="B6" s="4"/>
      <c r="C6" s="4"/>
      <c r="D6" s="3"/>
      <c r="E6" s="3"/>
    </row>
    <row r="7" spans="1:8" x14ac:dyDescent="0.2">
      <c r="D7" s="12" t="s">
        <v>0</v>
      </c>
      <c r="E7" s="12"/>
    </row>
    <row r="8" spans="1:8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8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8" x14ac:dyDescent="0.2">
      <c r="A11" s="3">
        <v>45789</v>
      </c>
      <c r="B11" t="s">
        <v>8</v>
      </c>
      <c r="C11" s="5" t="s">
        <v>9</v>
      </c>
      <c r="D11" s="3">
        <f>+A11-1</f>
        <v>45788</v>
      </c>
      <c r="E11" s="3">
        <f>+D11+1</f>
        <v>45789</v>
      </c>
    </row>
    <row r="12" spans="1:8" x14ac:dyDescent="0.2">
      <c r="A12" s="10" t="s">
        <v>10</v>
      </c>
      <c r="B12" t="s">
        <v>11</v>
      </c>
      <c r="C12" s="5" t="s">
        <v>12</v>
      </c>
      <c r="D12" s="3">
        <f>+A11+2</f>
        <v>45791</v>
      </c>
      <c r="E12" s="3">
        <f>+D12+1</f>
        <v>45792</v>
      </c>
    </row>
    <row r="13" spans="1:8" x14ac:dyDescent="0.2">
      <c r="A13" s="10"/>
      <c r="B13" t="s">
        <v>13</v>
      </c>
      <c r="C13" s="5" t="s">
        <v>14</v>
      </c>
      <c r="D13" s="3">
        <f>+A11+6</f>
        <v>45795</v>
      </c>
      <c r="E13" s="3">
        <f>+D13+1</f>
        <v>45796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45790</v>
      </c>
      <c r="B15" t="s">
        <v>8</v>
      </c>
      <c r="C15" s="5" t="s">
        <v>9</v>
      </c>
      <c r="D15" s="3">
        <f>+A15-1</f>
        <v>45789</v>
      </c>
      <c r="E15" s="3">
        <f>+D15+1</f>
        <v>45790</v>
      </c>
    </row>
    <row r="16" spans="1:8" s="8" customFormat="1" x14ac:dyDescent="0.2">
      <c r="A16" s="10" t="s">
        <v>10</v>
      </c>
      <c r="B16" t="s">
        <v>11</v>
      </c>
      <c r="C16" s="5" t="s">
        <v>12</v>
      </c>
      <c r="D16" s="3">
        <f>+A15+2</f>
        <v>45792</v>
      </c>
      <c r="E16" s="3">
        <f>+D16+1</f>
        <v>45793</v>
      </c>
      <c r="F16"/>
      <c r="G16"/>
      <c r="H16"/>
    </row>
    <row r="17" spans="1:10" x14ac:dyDescent="0.2">
      <c r="A17" s="10"/>
      <c r="B17" t="s">
        <v>13</v>
      </c>
      <c r="C17" s="5" t="s">
        <v>14</v>
      </c>
      <c r="D17" s="3">
        <f>+A15+6</f>
        <v>45796</v>
      </c>
      <c r="E17" s="3">
        <f>+D17+1</f>
        <v>45797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45791</v>
      </c>
      <c r="B19" t="s">
        <v>8</v>
      </c>
      <c r="C19" s="5" t="s">
        <v>9</v>
      </c>
      <c r="D19" s="3">
        <f>+A19-1</f>
        <v>45790</v>
      </c>
      <c r="E19" s="3">
        <f>+D19+1</f>
        <v>45791</v>
      </c>
    </row>
    <row r="20" spans="1:10" s="8" customFormat="1" x14ac:dyDescent="0.2">
      <c r="A20" s="10" t="s">
        <v>10</v>
      </c>
      <c r="B20" t="s">
        <v>11</v>
      </c>
      <c r="C20" s="5" t="s">
        <v>12</v>
      </c>
      <c r="D20" s="3">
        <f>+A19+2</f>
        <v>45793</v>
      </c>
      <c r="E20" s="3">
        <f>+D20+1</f>
        <v>45794</v>
      </c>
      <c r="F20"/>
      <c r="G20"/>
      <c r="H20"/>
    </row>
    <row r="21" spans="1:10" x14ac:dyDescent="0.2">
      <c r="A21" s="10"/>
      <c r="B21" t="s">
        <v>13</v>
      </c>
      <c r="C21" s="5" t="s">
        <v>14</v>
      </c>
      <c r="D21" s="3">
        <f>+A19+6</f>
        <v>45797</v>
      </c>
      <c r="E21" s="3">
        <f>+D21+1</f>
        <v>45798</v>
      </c>
      <c r="I21" s="8" t="s">
        <v>15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45792</v>
      </c>
      <c r="B23" t="s">
        <v>8</v>
      </c>
      <c r="C23" s="5" t="s">
        <v>9</v>
      </c>
      <c r="D23" s="3">
        <f>+A23-1</f>
        <v>45791</v>
      </c>
      <c r="E23" s="3">
        <f>+D23+1</f>
        <v>45792</v>
      </c>
    </row>
    <row r="24" spans="1:10" s="8" customFormat="1" x14ac:dyDescent="0.2">
      <c r="A24" s="10" t="s">
        <v>10</v>
      </c>
      <c r="B24" t="s">
        <v>11</v>
      </c>
      <c r="C24" s="5" t="s">
        <v>12</v>
      </c>
      <c r="D24" s="3">
        <f>+A23+2</f>
        <v>45794</v>
      </c>
      <c r="E24" s="3">
        <f>+D24+1</f>
        <v>45795</v>
      </c>
      <c r="F24"/>
      <c r="G24"/>
      <c r="H24"/>
    </row>
    <row r="25" spans="1:10" x14ac:dyDescent="0.2">
      <c r="A25" s="10"/>
      <c r="B25" t="s">
        <v>13</v>
      </c>
      <c r="C25" s="5" t="s">
        <v>14</v>
      </c>
      <c r="D25" s="3">
        <f>+A23+6</f>
        <v>45798</v>
      </c>
      <c r="E25" s="3">
        <f>+D25+1</f>
        <v>45799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45793</v>
      </c>
      <c r="B27" t="s">
        <v>8</v>
      </c>
      <c r="C27" s="5" t="s">
        <v>9</v>
      </c>
      <c r="D27" s="3">
        <f>+A27-1</f>
        <v>45792</v>
      </c>
      <c r="E27" s="3">
        <f>+D27+1</f>
        <v>45793</v>
      </c>
    </row>
    <row r="28" spans="1:10" s="8" customFormat="1" x14ac:dyDescent="0.2">
      <c r="A28" s="10" t="s">
        <v>10</v>
      </c>
      <c r="B28" t="s">
        <v>11</v>
      </c>
      <c r="C28" s="5" t="s">
        <v>12</v>
      </c>
      <c r="D28" s="3">
        <f>+A27+2</f>
        <v>45795</v>
      </c>
      <c r="E28" s="3">
        <f>+D28+1</f>
        <v>45796</v>
      </c>
      <c r="F28"/>
      <c r="G28"/>
      <c r="H28"/>
    </row>
    <row r="29" spans="1:10" x14ac:dyDescent="0.2">
      <c r="A29" s="10"/>
      <c r="B29" t="s">
        <v>13</v>
      </c>
      <c r="C29" s="5" t="s">
        <v>14</v>
      </c>
      <c r="D29" s="3">
        <f>+A27+6</f>
        <v>45799</v>
      </c>
      <c r="E29" s="3">
        <f>+D29+1</f>
        <v>45800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45794</v>
      </c>
      <c r="B31" t="s">
        <v>8</v>
      </c>
      <c r="C31" s="5" t="s">
        <v>9</v>
      </c>
      <c r="D31" s="3">
        <f>+A31-1</f>
        <v>45793</v>
      </c>
      <c r="E31" s="3">
        <f>+D31+1</f>
        <v>45794</v>
      </c>
    </row>
    <row r="32" spans="1:10" s="8" customFormat="1" x14ac:dyDescent="0.2">
      <c r="A32" s="10" t="s">
        <v>10</v>
      </c>
      <c r="B32" t="s">
        <v>11</v>
      </c>
      <c r="C32" s="5" t="s">
        <v>12</v>
      </c>
      <c r="D32" s="3">
        <f>+A31+2</f>
        <v>45796</v>
      </c>
      <c r="E32" s="3">
        <f>+D32+1</f>
        <v>45797</v>
      </c>
      <c r="F32"/>
      <c r="G32"/>
      <c r="H32"/>
    </row>
    <row r="33" spans="1:8" x14ac:dyDescent="0.2">
      <c r="A33" s="10"/>
      <c r="B33" t="s">
        <v>13</v>
      </c>
      <c r="C33" s="5" t="s">
        <v>14</v>
      </c>
      <c r="D33" s="3">
        <f>+A31+6</f>
        <v>45800</v>
      </c>
      <c r="E33" s="3">
        <f>+D33+1</f>
        <v>45801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45795</v>
      </c>
      <c r="B35" t="s">
        <v>8</v>
      </c>
      <c r="C35" s="5" t="s">
        <v>9</v>
      </c>
      <c r="D35" s="3">
        <f>+A35-1</f>
        <v>45794</v>
      </c>
      <c r="E35" s="3">
        <f>+D35+1</f>
        <v>45795</v>
      </c>
    </row>
    <row r="36" spans="1:8" s="8" customFormat="1" x14ac:dyDescent="0.2">
      <c r="A36" s="10" t="s">
        <v>10</v>
      </c>
      <c r="B36" t="s">
        <v>11</v>
      </c>
      <c r="C36" s="5" t="s">
        <v>12</v>
      </c>
      <c r="D36" s="3">
        <f>+A35+2</f>
        <v>45797</v>
      </c>
      <c r="E36" s="3">
        <f>+D36+1</f>
        <v>45798</v>
      </c>
      <c r="F36"/>
      <c r="G36"/>
      <c r="H36"/>
    </row>
    <row r="37" spans="1:8" x14ac:dyDescent="0.2">
      <c r="A37" s="10"/>
      <c r="B37" t="s">
        <v>13</v>
      </c>
      <c r="C37" s="5" t="s">
        <v>14</v>
      </c>
      <c r="D37" s="3">
        <f>+A35+6</f>
        <v>45801</v>
      </c>
      <c r="E37" s="3">
        <f>+D37+1</f>
        <v>45802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15</v>
      </c>
      <c r="D42" s="4"/>
      <c r="E42" s="4"/>
    </row>
    <row r="43" spans="1:8" x14ac:dyDescent="0.2">
      <c r="A43" s="4" t="s">
        <v>15</v>
      </c>
    </row>
    <row r="44" spans="1:8" x14ac:dyDescent="0.2">
      <c r="A44" s="4" t="s">
        <v>15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4" width="17.5703125" customWidth="1"/>
    <col min="5" max="5" width="17.7109375" customWidth="1"/>
  </cols>
  <sheetData>
    <row r="1" spans="1:9" ht="15.75" x14ac:dyDescent="0.25">
      <c r="A1" s="13" t="s">
        <v>24</v>
      </c>
      <c r="B1" s="13"/>
      <c r="C1" s="13"/>
      <c r="D1" s="13"/>
      <c r="E1" s="13"/>
    </row>
    <row r="2" spans="1:9" ht="15.75" x14ac:dyDescent="0.25">
      <c r="A2" s="13" t="s">
        <v>17</v>
      </c>
      <c r="B2" s="13"/>
      <c r="C2" s="13"/>
      <c r="D2" s="13"/>
      <c r="E2" s="13"/>
    </row>
    <row r="3" spans="1:9" ht="15.75" x14ac:dyDescent="0.25">
      <c r="A3" s="13" t="s">
        <v>20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5" t="s">
        <v>27</v>
      </c>
      <c r="B5" s="15"/>
      <c r="C5" s="15"/>
      <c r="D5" s="15"/>
      <c r="E5" s="15"/>
    </row>
    <row r="6" spans="1:9" x14ac:dyDescent="0.2">
      <c r="B6" s="4"/>
      <c r="C6" s="4"/>
      <c r="D6" s="3"/>
      <c r="E6" s="3"/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9" x14ac:dyDescent="0.2">
      <c r="A11" s="3">
        <v>45789</v>
      </c>
      <c r="B11" t="s">
        <v>8</v>
      </c>
      <c r="C11" s="5" t="s">
        <v>9</v>
      </c>
      <c r="D11" s="3">
        <f>+A11-1</f>
        <v>45788</v>
      </c>
      <c r="E11" s="3">
        <f>+D11+1</f>
        <v>45789</v>
      </c>
    </row>
    <row r="12" spans="1:9" x14ac:dyDescent="0.2">
      <c r="A12" s="10"/>
      <c r="B12" t="s">
        <v>11</v>
      </c>
      <c r="C12" s="5" t="s">
        <v>12</v>
      </c>
      <c r="D12" s="3">
        <f>+A11+2</f>
        <v>45791</v>
      </c>
      <c r="E12" s="3">
        <f>+D12+1</f>
        <v>45792</v>
      </c>
    </row>
    <row r="13" spans="1:9" x14ac:dyDescent="0.2">
      <c r="A13" s="10" t="s">
        <v>10</v>
      </c>
      <c r="B13" t="s">
        <v>13</v>
      </c>
      <c r="C13" s="5" t="s">
        <v>14</v>
      </c>
      <c r="D13" s="3">
        <f>+A11+6</f>
        <v>45795</v>
      </c>
      <c r="E13" s="3">
        <f>+D13+1</f>
        <v>45796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45790</v>
      </c>
      <c r="B15" t="s">
        <v>8</v>
      </c>
      <c r="C15" s="5" t="s">
        <v>9</v>
      </c>
      <c r="D15" s="3">
        <f>+A15-1</f>
        <v>45789</v>
      </c>
      <c r="E15" s="3">
        <f>+D15+1</f>
        <v>45790</v>
      </c>
    </row>
    <row r="16" spans="1:9" x14ac:dyDescent="0.2">
      <c r="A16" s="10"/>
      <c r="B16" t="s">
        <v>11</v>
      </c>
      <c r="C16" s="5" t="s">
        <v>12</v>
      </c>
      <c r="D16" s="3">
        <f>+A15+2</f>
        <v>45792</v>
      </c>
      <c r="E16" s="3">
        <f>+D16+1</f>
        <v>45793</v>
      </c>
    </row>
    <row r="17" spans="1:9" x14ac:dyDescent="0.2">
      <c r="A17" s="10" t="s">
        <v>10</v>
      </c>
      <c r="B17" t="s">
        <v>13</v>
      </c>
      <c r="C17" s="5" t="s">
        <v>14</v>
      </c>
      <c r="D17" s="3">
        <f>+A15+6</f>
        <v>45796</v>
      </c>
      <c r="E17" s="3">
        <f>+D17+1</f>
        <v>45797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45791</v>
      </c>
      <c r="B19" t="s">
        <v>8</v>
      </c>
      <c r="C19" s="5" t="s">
        <v>9</v>
      </c>
      <c r="D19" s="3">
        <f>+A19-1</f>
        <v>45790</v>
      </c>
      <c r="E19" s="3">
        <f>+D19+1</f>
        <v>45791</v>
      </c>
      <c r="F19" s="8"/>
    </row>
    <row r="20" spans="1:9" x14ac:dyDescent="0.2">
      <c r="A20" s="10"/>
      <c r="B20" t="s">
        <v>11</v>
      </c>
      <c r="C20" s="5" t="s">
        <v>12</v>
      </c>
      <c r="D20" s="3">
        <f>+A19+2</f>
        <v>45793</v>
      </c>
      <c r="E20" s="3">
        <f>+D20+1</f>
        <v>45794</v>
      </c>
    </row>
    <row r="21" spans="1:9" x14ac:dyDescent="0.2">
      <c r="A21" s="10" t="s">
        <v>10</v>
      </c>
      <c r="B21" t="s">
        <v>13</v>
      </c>
      <c r="C21" s="5" t="s">
        <v>14</v>
      </c>
      <c r="D21" s="3">
        <f>+A19+6</f>
        <v>45797</v>
      </c>
      <c r="E21" s="3">
        <f>+D21+1</f>
        <v>45798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45792</v>
      </c>
      <c r="B23" t="s">
        <v>8</v>
      </c>
      <c r="C23" s="5" t="s">
        <v>9</v>
      </c>
      <c r="D23" s="3">
        <f>+A23-1</f>
        <v>45791</v>
      </c>
      <c r="E23" s="3">
        <f>+D23+1</f>
        <v>45792</v>
      </c>
      <c r="G23" s="8"/>
      <c r="H23" s="8"/>
      <c r="I23" s="8" t="s">
        <v>15</v>
      </c>
    </row>
    <row r="24" spans="1:9" x14ac:dyDescent="0.2">
      <c r="A24" s="10"/>
      <c r="B24" t="s">
        <v>11</v>
      </c>
      <c r="C24" s="5" t="s">
        <v>12</v>
      </c>
      <c r="D24" s="3">
        <f>+A23+2</f>
        <v>45794</v>
      </c>
      <c r="E24" s="3">
        <f>+D24+1</f>
        <v>45795</v>
      </c>
    </row>
    <row r="25" spans="1:9" x14ac:dyDescent="0.2">
      <c r="A25" s="10" t="s">
        <v>10</v>
      </c>
      <c r="B25" t="s">
        <v>13</v>
      </c>
      <c r="C25" s="5" t="s">
        <v>14</v>
      </c>
      <c r="D25" s="3">
        <f>+A23+6</f>
        <v>45798</v>
      </c>
      <c r="E25" s="3">
        <f>+D25+1</f>
        <v>45799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45793</v>
      </c>
      <c r="B27" t="s">
        <v>8</v>
      </c>
      <c r="C27" s="5" t="s">
        <v>9</v>
      </c>
      <c r="D27" s="3">
        <f>+A27-1</f>
        <v>45792</v>
      </c>
      <c r="E27" s="3">
        <f>+D27+1</f>
        <v>45793</v>
      </c>
    </row>
    <row r="28" spans="1:9" x14ac:dyDescent="0.2">
      <c r="A28" s="10"/>
      <c r="B28" t="s">
        <v>11</v>
      </c>
      <c r="C28" s="5" t="s">
        <v>12</v>
      </c>
      <c r="D28" s="3">
        <f>+A27+2</f>
        <v>45795</v>
      </c>
      <c r="E28" s="3">
        <f>+D28+1</f>
        <v>45796</v>
      </c>
      <c r="F28" s="8"/>
      <c r="G28" s="8"/>
      <c r="H28" s="8"/>
      <c r="I28" s="8"/>
    </row>
    <row r="29" spans="1:9" x14ac:dyDescent="0.2">
      <c r="A29" s="10" t="s">
        <v>10</v>
      </c>
      <c r="B29" t="s">
        <v>13</v>
      </c>
      <c r="C29" s="5" t="s">
        <v>14</v>
      </c>
      <c r="D29" s="3">
        <f>+A27+6</f>
        <v>45799</v>
      </c>
      <c r="E29" s="3">
        <f>+D29+1</f>
        <v>45800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45794</v>
      </c>
      <c r="B31" t="s">
        <v>8</v>
      </c>
      <c r="C31" s="5" t="s">
        <v>9</v>
      </c>
      <c r="D31" s="3">
        <f>+A31-1</f>
        <v>45793</v>
      </c>
      <c r="E31" s="3">
        <f>+D31+1</f>
        <v>45794</v>
      </c>
    </row>
    <row r="32" spans="1:9" x14ac:dyDescent="0.2">
      <c r="A32" s="10"/>
      <c r="B32" t="s">
        <v>11</v>
      </c>
      <c r="C32" s="5" t="s">
        <v>12</v>
      </c>
      <c r="D32" s="3">
        <f>+A31+2</f>
        <v>45796</v>
      </c>
      <c r="E32" s="3">
        <f>+D32+1</f>
        <v>45797</v>
      </c>
    </row>
    <row r="33" spans="1:10" x14ac:dyDescent="0.2">
      <c r="A33" s="10" t="s">
        <v>10</v>
      </c>
      <c r="B33" t="s">
        <v>13</v>
      </c>
      <c r="C33" s="5" t="s">
        <v>14</v>
      </c>
      <c r="D33" s="3">
        <f>+A31+6</f>
        <v>45800</v>
      </c>
      <c r="E33" s="3">
        <f>+D33+1</f>
        <v>45801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45795</v>
      </c>
      <c r="B35" t="s">
        <v>8</v>
      </c>
      <c r="C35" s="5" t="s">
        <v>9</v>
      </c>
      <c r="D35" s="3">
        <f>+A35-1</f>
        <v>45794</v>
      </c>
      <c r="E35" s="3">
        <f>+D35+1</f>
        <v>45795</v>
      </c>
    </row>
    <row r="36" spans="1:10" x14ac:dyDescent="0.2">
      <c r="A36" s="10"/>
      <c r="B36" t="s">
        <v>11</v>
      </c>
      <c r="C36" s="5" t="s">
        <v>12</v>
      </c>
      <c r="D36" s="3">
        <f>+A35+2</f>
        <v>45797</v>
      </c>
      <c r="E36" s="3">
        <f>+D36+1</f>
        <v>45798</v>
      </c>
    </row>
    <row r="37" spans="1:10" x14ac:dyDescent="0.2">
      <c r="A37" s="10" t="s">
        <v>10</v>
      </c>
      <c r="B37" t="s">
        <v>13</v>
      </c>
      <c r="C37" s="5" t="s">
        <v>14</v>
      </c>
      <c r="D37" s="3">
        <f>+A35+6</f>
        <v>45801</v>
      </c>
      <c r="E37" s="3">
        <f>+D37+1</f>
        <v>45802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15</v>
      </c>
      <c r="D49" s="4"/>
      <c r="E49" s="4"/>
    </row>
    <row r="50" spans="1:5" x14ac:dyDescent="0.2">
      <c r="A50" s="4" t="s">
        <v>15</v>
      </c>
    </row>
    <row r="51" spans="1:5" x14ac:dyDescent="0.2">
      <c r="A51" s="4" t="s">
        <v>15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workbookViewId="0">
      <selection activeCell="A3" sqref="A3:E3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25</v>
      </c>
      <c r="B1" s="13"/>
      <c r="C1" s="13"/>
      <c r="D1" s="13"/>
      <c r="E1" s="13"/>
      <c r="F1" s="11"/>
    </row>
    <row r="2" spans="1:9" ht="15.75" x14ac:dyDescent="0.25">
      <c r="A2" s="13" t="s">
        <v>26</v>
      </c>
      <c r="B2" s="13"/>
      <c r="C2" s="13"/>
      <c r="D2" s="13"/>
      <c r="E2" s="13"/>
      <c r="F2" s="11"/>
    </row>
    <row r="3" spans="1:9" ht="15.75" x14ac:dyDescent="0.25">
      <c r="A3" s="13" t="s">
        <v>22</v>
      </c>
      <c r="B3" s="13"/>
      <c r="C3" s="13"/>
      <c r="D3" s="13"/>
      <c r="E3" s="13"/>
      <c r="F3" s="11"/>
    </row>
    <row r="5" spans="1:9" x14ac:dyDescent="0.2">
      <c r="A5" t="s">
        <v>19</v>
      </c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  <c r="F9"/>
    </row>
    <row r="10" spans="1:9" x14ac:dyDescent="0.2">
      <c r="F10"/>
    </row>
    <row r="11" spans="1:9" x14ac:dyDescent="0.2">
      <c r="A11" s="3">
        <v>45845</v>
      </c>
      <c r="B11" t="s">
        <v>8</v>
      </c>
      <c r="C11" s="5" t="s">
        <v>9</v>
      </c>
      <c r="D11" s="3">
        <f>+A11-1</f>
        <v>45844</v>
      </c>
      <c r="E11" s="3">
        <f>+D11+1</f>
        <v>45845</v>
      </c>
      <c r="F11"/>
    </row>
    <row r="12" spans="1:9" x14ac:dyDescent="0.2">
      <c r="A12" s="10" t="s">
        <v>10</v>
      </c>
      <c r="B12" t="s">
        <v>11</v>
      </c>
      <c r="C12" s="5" t="s">
        <v>12</v>
      </c>
      <c r="D12" s="3">
        <f>+A11+2</f>
        <v>45847</v>
      </c>
      <c r="E12" s="3">
        <f>+D12+1</f>
        <v>45848</v>
      </c>
      <c r="F12"/>
    </row>
    <row r="13" spans="1:9" x14ac:dyDescent="0.2">
      <c r="A13" s="10"/>
      <c r="B13" t="s">
        <v>13</v>
      </c>
      <c r="C13" s="5" t="s">
        <v>14</v>
      </c>
      <c r="D13" s="3">
        <f>+A11+6</f>
        <v>45851</v>
      </c>
      <c r="E13" s="3">
        <f>+D13+1</f>
        <v>45852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45846</v>
      </c>
      <c r="B15" t="s">
        <v>8</v>
      </c>
      <c r="C15" s="5" t="s">
        <v>9</v>
      </c>
      <c r="D15" s="3">
        <f>+A15-1</f>
        <v>45845</v>
      </c>
      <c r="E15" s="3">
        <f>+D15+1</f>
        <v>45846</v>
      </c>
      <c r="F15"/>
    </row>
    <row r="16" spans="1:9" x14ac:dyDescent="0.2">
      <c r="A16" s="10" t="s">
        <v>10</v>
      </c>
      <c r="B16" t="s">
        <v>11</v>
      </c>
      <c r="C16" s="5" t="s">
        <v>12</v>
      </c>
      <c r="D16" s="3">
        <f>+A15+2</f>
        <v>45848</v>
      </c>
      <c r="E16" s="3">
        <f>+D16+1</f>
        <v>45849</v>
      </c>
      <c r="F16"/>
    </row>
    <row r="17" spans="1:11" x14ac:dyDescent="0.2">
      <c r="A17" s="10"/>
      <c r="B17" t="s">
        <v>13</v>
      </c>
      <c r="C17" s="5" t="s">
        <v>14</v>
      </c>
      <c r="D17" s="3">
        <f>+A15+6</f>
        <v>45852</v>
      </c>
      <c r="E17" s="3">
        <f>+D17+1</f>
        <v>45853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45847</v>
      </c>
      <c r="B19" t="s">
        <v>8</v>
      </c>
      <c r="C19" s="5" t="s">
        <v>9</v>
      </c>
      <c r="D19" s="3">
        <f>+A19-1</f>
        <v>45846</v>
      </c>
      <c r="E19" s="3">
        <f>+D19+1</f>
        <v>45847</v>
      </c>
      <c r="F19"/>
    </row>
    <row r="20" spans="1:11" x14ac:dyDescent="0.2">
      <c r="A20" s="10" t="s">
        <v>10</v>
      </c>
      <c r="B20" t="s">
        <v>11</v>
      </c>
      <c r="C20" s="5" t="s">
        <v>12</v>
      </c>
      <c r="D20" s="3">
        <f>+A19+2</f>
        <v>45849</v>
      </c>
      <c r="E20" s="3">
        <f>+D20+1</f>
        <v>45850</v>
      </c>
      <c r="F20"/>
    </row>
    <row r="21" spans="1:11" x14ac:dyDescent="0.2">
      <c r="A21" s="10"/>
      <c r="B21" t="s">
        <v>13</v>
      </c>
      <c r="C21" s="5" t="s">
        <v>14</v>
      </c>
      <c r="D21" s="3">
        <f>+A19+6</f>
        <v>45853</v>
      </c>
      <c r="E21" s="3">
        <f>+D21+1</f>
        <v>45854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45848</v>
      </c>
      <c r="B23" t="s">
        <v>8</v>
      </c>
      <c r="C23" s="5" t="s">
        <v>9</v>
      </c>
      <c r="D23" s="3">
        <f>+A23-1</f>
        <v>45847</v>
      </c>
      <c r="E23" s="3">
        <f>+D23+1</f>
        <v>45848</v>
      </c>
      <c r="F23"/>
      <c r="G23" s="8"/>
      <c r="H23" s="8"/>
      <c r="I23" s="8" t="s">
        <v>15</v>
      </c>
      <c r="J23" s="8"/>
    </row>
    <row r="24" spans="1:11" x14ac:dyDescent="0.2">
      <c r="A24" s="10" t="s">
        <v>10</v>
      </c>
      <c r="B24" t="s">
        <v>11</v>
      </c>
      <c r="C24" s="5" t="s">
        <v>12</v>
      </c>
      <c r="D24" s="3">
        <f>+A23+2</f>
        <v>45850</v>
      </c>
      <c r="E24" s="3">
        <f>+D24+1</f>
        <v>45851</v>
      </c>
      <c r="F24"/>
    </row>
    <row r="25" spans="1:11" x14ac:dyDescent="0.2">
      <c r="A25" s="10"/>
      <c r="B25" t="s">
        <v>13</v>
      </c>
      <c r="C25" s="5" t="s">
        <v>14</v>
      </c>
      <c r="D25" s="3">
        <f>+A23+6</f>
        <v>45854</v>
      </c>
      <c r="E25" s="3">
        <f>+D25+1</f>
        <v>45855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45849</v>
      </c>
      <c r="B27" t="s">
        <v>8</v>
      </c>
      <c r="C27" s="5" t="s">
        <v>9</v>
      </c>
      <c r="D27" s="3">
        <f>+A27-1</f>
        <v>45848</v>
      </c>
      <c r="E27" s="3">
        <f>+D27+1</f>
        <v>45849</v>
      </c>
      <c r="F27"/>
    </row>
    <row r="28" spans="1:11" x14ac:dyDescent="0.2">
      <c r="A28" s="10" t="s">
        <v>10</v>
      </c>
      <c r="B28" t="s">
        <v>11</v>
      </c>
      <c r="C28" s="5" t="s">
        <v>12</v>
      </c>
      <c r="D28" s="3">
        <f>+A27+2</f>
        <v>45851</v>
      </c>
      <c r="E28" s="3">
        <f>+D28+1</f>
        <v>45852</v>
      </c>
      <c r="F28"/>
      <c r="G28" s="8"/>
      <c r="H28" s="8"/>
      <c r="I28" s="8"/>
      <c r="J28" s="8"/>
    </row>
    <row r="29" spans="1:11" x14ac:dyDescent="0.2">
      <c r="A29" s="10"/>
      <c r="B29" t="s">
        <v>13</v>
      </c>
      <c r="C29" s="5" t="s">
        <v>14</v>
      </c>
      <c r="D29" s="3">
        <f>+A27+6</f>
        <v>45855</v>
      </c>
      <c r="E29" s="3">
        <f>+D29+1</f>
        <v>45856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45850</v>
      </c>
      <c r="B31" t="s">
        <v>8</v>
      </c>
      <c r="C31" s="5" t="s">
        <v>9</v>
      </c>
      <c r="D31" s="3">
        <f>+A31-1</f>
        <v>45849</v>
      </c>
      <c r="E31" s="3">
        <f>+D31+1</f>
        <v>45850</v>
      </c>
      <c r="F31"/>
    </row>
    <row r="32" spans="1:11" x14ac:dyDescent="0.2">
      <c r="A32" s="10" t="s">
        <v>10</v>
      </c>
      <c r="B32" t="s">
        <v>11</v>
      </c>
      <c r="C32" s="5" t="s">
        <v>12</v>
      </c>
      <c r="D32" s="3">
        <f>+A31+2</f>
        <v>45852</v>
      </c>
      <c r="E32" s="3">
        <f>+D32+1</f>
        <v>45853</v>
      </c>
      <c r="F32"/>
    </row>
    <row r="33" spans="1:10" x14ac:dyDescent="0.2">
      <c r="A33" s="10"/>
      <c r="B33" t="s">
        <v>13</v>
      </c>
      <c r="C33" s="5" t="s">
        <v>14</v>
      </c>
      <c r="D33" s="3">
        <f>+A31+6</f>
        <v>45856</v>
      </c>
      <c r="E33" s="3">
        <f>+D33+1</f>
        <v>45857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45851</v>
      </c>
      <c r="B35" t="s">
        <v>8</v>
      </c>
      <c r="C35" s="5" t="s">
        <v>9</v>
      </c>
      <c r="D35" s="3">
        <f>+A35-1</f>
        <v>45850</v>
      </c>
      <c r="E35" s="3">
        <f>+D35+1</f>
        <v>45851</v>
      </c>
      <c r="F35"/>
    </row>
    <row r="36" spans="1:10" x14ac:dyDescent="0.2">
      <c r="A36" s="10" t="s">
        <v>10</v>
      </c>
      <c r="B36" t="s">
        <v>11</v>
      </c>
      <c r="C36" s="5" t="s">
        <v>12</v>
      </c>
      <c r="D36" s="3">
        <f>+A35+2</f>
        <v>45853</v>
      </c>
      <c r="E36" s="3">
        <f>+D36+1</f>
        <v>45854</v>
      </c>
      <c r="F36"/>
    </row>
    <row r="37" spans="1:10" x14ac:dyDescent="0.2">
      <c r="A37" s="10"/>
      <c r="B37" t="s">
        <v>13</v>
      </c>
      <c r="C37" s="5" t="s">
        <v>14</v>
      </c>
      <c r="D37" s="3">
        <f>+A35+6</f>
        <v>45857</v>
      </c>
      <c r="E37" s="3">
        <f>+D37+1</f>
        <v>45858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15</v>
      </c>
    </row>
    <row r="50" spans="1:1" x14ac:dyDescent="0.2">
      <c r="A50" t="s">
        <v>15</v>
      </c>
    </row>
    <row r="51" spans="1:1" x14ac:dyDescent="0.2">
      <c r="A51" t="s">
        <v>15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customXml/itemProps2.xml><?xml version="1.0" encoding="utf-8"?>
<ds:datastoreItem xmlns:ds="http://schemas.openxmlformats.org/officeDocument/2006/customXml" ds:itemID="{1F07E3A8-AC12-4B72-AFE0-AB86BAC3B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Summer I</vt:lpstr>
      <vt:lpstr>2025 Summer</vt:lpstr>
      <vt:lpstr>2025 Summer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2024-04-22T17:43:26Z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